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唐诗琳差旅 (2)" sheetId="9" r:id="rId1"/>
  </sheets>
  <definedNames>
    <definedName name="_xlnm.Print_Area" localSheetId="0">'唐诗琳差旅 (2)'!$A$1:$K$37</definedName>
  </definedNames>
  <calcPr calcId="144525"/>
</workbook>
</file>

<file path=xl/sharedStrings.xml><?xml version="1.0" encoding="utf-8"?>
<sst xmlns="http://schemas.openxmlformats.org/spreadsheetml/2006/main" count="44">
  <si>
    <t>【员工差旅报销单】</t>
  </si>
  <si>
    <t>姓名:</t>
  </si>
  <si>
    <t>唐诗琳</t>
  </si>
  <si>
    <t>职位:</t>
  </si>
  <si>
    <t>经理</t>
  </si>
  <si>
    <t>发生地:</t>
  </si>
  <si>
    <t>广州、普吉</t>
  </si>
  <si>
    <t>部门:</t>
  </si>
  <si>
    <t>9部</t>
  </si>
  <si>
    <t>发生日期:</t>
  </si>
  <si>
    <t>2018/6/3-11</t>
  </si>
  <si>
    <t>报销日期:</t>
  </si>
  <si>
    <t>团号:</t>
  </si>
  <si>
    <t>HMQA-180605-LSH711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</si>
  <si>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</si>
  <si>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</si>
  <si>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</si>
  <si>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</si>
  <si>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</si>
  <si>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</si>
  <si>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</si>
  <si>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</si>
  <si>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</si>
  <si>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林绮玲高铁票，广州-深圳，唐诗琳垫付报销</t>
  </si>
  <si>
    <t>市内交通（打车）</t>
  </si>
  <si>
    <t>5.7拜访客户，5.18签约，5.24沟通会，6.5邓婉君交通费，6.6袁晓岩交通费，林绮玲滴滴打车
唐诗琳垫付报销</t>
  </si>
  <si>
    <t>住宿费</t>
  </si>
  <si>
    <t>6.5佛山，领队倪瑞君和大巴司机住宿,6.5林绮玲深圳住宿，6.10林绮玲香港住宿，唐诗琳垫付报销</t>
  </si>
  <si>
    <t>餐费</t>
  </si>
  <si>
    <t>5.18签约后和客户用餐
5.24沟通会并收预付款后和客户用餐，6.5林绮玲深圳餐费，唐诗琳垫付报销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</si>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</sst>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20" fillId="22" borderId="16" applyNumberFormat="0" applyAlignment="0" applyProtection="0">
      <alignment vertical="center"/>
    </xf>
    <xf numFmtId="0" fontId="21" fillId="23" borderId="2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3" fillId="0" borderId="6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8" fontId="4" fillId="3" borderId="9" xfId="5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6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vertical="center" wrapText="1"/>
    </xf>
    <xf numFmtId="0" fontId="3" fillId="3" borderId="9" xfId="50" applyFont="1" applyFill="1" applyBorder="1" applyAlignment="1">
      <alignment vertical="center"/>
    </xf>
    <xf numFmtId="176" fontId="4" fillId="0" borderId="7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9" xfId="50" applyNumberFormat="1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0" workbookViewId="0">
      <selection activeCell="K11" sqref="K11"/>
    </sheetView>
  </sheetViews>
  <sheetFormatPr defaultColWidth="9" defaultRowHeight="13.5"/>
  <cols>
    <col min="1" max="1" width="1.5" customWidth="1"/>
    <col min="2" max="3" width="2.25" customWidth="1"/>
    <col min="4" max="4" width="9.875" customWidth="1"/>
    <col min="5" max="5" width="0.875" customWidth="1"/>
    <col min="6" max="6" width="15.625" customWidth="1"/>
    <col min="7" max="7" width="11.625" customWidth="1"/>
    <col min="8" max="8" width="11.125" customWidth="1"/>
    <col min="9" max="9" width="1" customWidth="1"/>
    <col min="10" max="10" width="11.125" customWidth="1"/>
    <col min="11" max="11" width="22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13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3"/>
      <c r="H7" s="10" t="s">
        <v>11</v>
      </c>
      <c r="I7" s="37"/>
      <c r="J7" s="12">
        <v>43328</v>
      </c>
      <c r="K7" s="13"/>
    </row>
    <row r="8" ht="20.1" customHeight="1" spans="2:11">
      <c r="B8" s="14"/>
      <c r="C8" s="15"/>
      <c r="D8" s="16"/>
      <c r="E8" s="16"/>
      <c r="F8" s="17"/>
      <c r="G8" s="17"/>
      <c r="H8" s="16" t="s">
        <v>12</v>
      </c>
      <c r="I8" s="38"/>
      <c r="J8" s="17" t="s">
        <v>13</v>
      </c>
      <c r="K8" s="39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14</v>
      </c>
      <c r="C10" s="20"/>
      <c r="D10" s="21" t="s">
        <v>15</v>
      </c>
      <c r="E10" s="21" t="s">
        <v>16</v>
      </c>
      <c r="F10" s="22"/>
      <c r="G10" s="23" t="s">
        <v>17</v>
      </c>
      <c r="H10" s="22" t="s">
        <v>18</v>
      </c>
      <c r="I10" s="21" t="s">
        <v>19</v>
      </c>
      <c r="J10" s="22"/>
      <c r="K10" s="23" t="s">
        <v>20</v>
      </c>
    </row>
    <row r="11" ht="51" customHeight="1" spans="2:11">
      <c r="B11" s="24">
        <v>1</v>
      </c>
      <c r="C11" s="25"/>
      <c r="D11" s="26" t="s">
        <v>21</v>
      </c>
      <c r="E11" s="24" t="s">
        <v>22</v>
      </c>
      <c r="F11" s="25"/>
      <c r="G11" s="27">
        <f>H11+I11</f>
        <v>79.5</v>
      </c>
      <c r="H11" s="27">
        <v>79.5</v>
      </c>
      <c r="I11" s="40"/>
      <c r="J11" s="41"/>
      <c r="K11" s="42" t="s">
        <v>23</v>
      </c>
    </row>
    <row r="12" ht="60" customHeight="1" spans="2:11">
      <c r="B12" s="24">
        <v>2</v>
      </c>
      <c r="C12" s="25"/>
      <c r="D12" s="28"/>
      <c r="E12" s="29" t="s">
        <v>24</v>
      </c>
      <c r="F12" s="29"/>
      <c r="G12" s="27">
        <f t="shared" ref="G11:G17" si="0">H12+I12</f>
        <v>450.5</v>
      </c>
      <c r="H12" s="27">
        <v>450.5</v>
      </c>
      <c r="I12" s="40"/>
      <c r="J12" s="41"/>
      <c r="K12" s="42" t="s">
        <v>25</v>
      </c>
    </row>
    <row r="13" ht="57" customHeight="1" spans="2:11">
      <c r="B13" s="24">
        <v>3</v>
      </c>
      <c r="C13" s="25"/>
      <c r="D13" s="28"/>
      <c r="E13" s="24" t="s">
        <v>26</v>
      </c>
      <c r="F13" s="25"/>
      <c r="G13" s="27">
        <v>1039</v>
      </c>
      <c r="H13" s="27">
        <v>1039</v>
      </c>
      <c r="I13" s="40"/>
      <c r="J13" s="41"/>
      <c r="K13" s="42" t="s">
        <v>27</v>
      </c>
    </row>
    <row r="14" ht="62" customHeight="1" spans="2:11">
      <c r="B14" s="24">
        <v>4</v>
      </c>
      <c r="C14" s="25"/>
      <c r="D14" s="28"/>
      <c r="E14" s="24" t="s">
        <v>28</v>
      </c>
      <c r="F14" s="25"/>
      <c r="G14" s="27">
        <f t="shared" si="0"/>
        <v>1571.5</v>
      </c>
      <c r="H14" s="27">
        <v>1571.5</v>
      </c>
      <c r="I14" s="40"/>
      <c r="J14" s="41"/>
      <c r="K14" s="42" t="s">
        <v>29</v>
      </c>
    </row>
    <row r="15" ht="20.1" customHeight="1" spans="2:11">
      <c r="B15" s="24">
        <v>5</v>
      </c>
      <c r="C15" s="25"/>
      <c r="D15" s="26" t="s">
        <v>30</v>
      </c>
      <c r="E15" s="29"/>
      <c r="F15" s="29"/>
      <c r="G15" s="27">
        <f t="shared" si="0"/>
        <v>0</v>
      </c>
      <c r="H15" s="27"/>
      <c r="I15" s="40"/>
      <c r="J15" s="41"/>
      <c r="K15" s="43"/>
    </row>
    <row r="16" ht="20.1" customHeight="1" spans="2:11">
      <c r="B16" s="24">
        <v>6</v>
      </c>
      <c r="C16" s="25"/>
      <c r="D16" s="28"/>
      <c r="E16" s="29"/>
      <c r="F16" s="29"/>
      <c r="G16" s="27">
        <f t="shared" si="0"/>
        <v>0</v>
      </c>
      <c r="H16" s="27"/>
      <c r="I16" s="40"/>
      <c r="J16" s="41"/>
      <c r="K16" s="43"/>
    </row>
    <row r="17" ht="20.1" customHeight="1" spans="2:11">
      <c r="B17" s="21" t="s">
        <v>31</v>
      </c>
      <c r="C17" s="30"/>
      <c r="D17" s="30"/>
      <c r="E17" s="30"/>
      <c r="F17" s="22"/>
      <c r="G17" s="31">
        <f>SUM(G11:G16)</f>
        <v>3140.5</v>
      </c>
      <c r="H17" s="31">
        <f>SUM(H11:H16)</f>
        <v>3140.5</v>
      </c>
      <c r="I17" s="44">
        <f>SUM(I11:J16)</f>
        <v>0</v>
      </c>
      <c r="J17" s="45"/>
      <c r="K17" s="46"/>
    </row>
    <row r="18" ht="20.1" customHeight="1" spans="2:11">
      <c r="B18" s="18"/>
      <c r="C18" s="18"/>
      <c r="D18" s="18"/>
      <c r="E18" s="18"/>
      <c r="F18" s="18"/>
      <c r="G18" s="18"/>
      <c r="H18" s="18"/>
      <c r="I18" s="18"/>
      <c r="J18" s="47"/>
      <c r="K18" s="18"/>
    </row>
    <row r="19" ht="20.1" customHeight="1" spans="2:11">
      <c r="B19" s="23" t="s">
        <v>18</v>
      </c>
      <c r="C19" s="23"/>
      <c r="D19" s="23"/>
      <c r="E19" s="23"/>
      <c r="F19" s="23"/>
      <c r="G19" s="23" t="s">
        <v>32</v>
      </c>
      <c r="H19" s="23"/>
      <c r="I19" s="23"/>
      <c r="J19" s="23"/>
      <c r="K19" s="23" t="s">
        <v>33</v>
      </c>
    </row>
    <row r="20" ht="20.1" customHeight="1" spans="2:11">
      <c r="B20" s="32">
        <f>G17</f>
        <v>3140.5</v>
      </c>
      <c r="C20" s="32"/>
      <c r="D20" s="32"/>
      <c r="E20" s="32"/>
      <c r="F20" s="32"/>
      <c r="G20" s="32">
        <f>I17</f>
        <v>0</v>
      </c>
      <c r="H20" s="32"/>
      <c r="I20" s="32"/>
      <c r="J20" s="32"/>
      <c r="K20" s="48">
        <f>SUM(B20:J20)</f>
        <v>3140.5</v>
      </c>
    </row>
    <row r="21" ht="20.1" customHeight="1" spans="2:11"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ht="20.1" customHeight="1" spans="2:11">
      <c r="B22" s="18" t="s">
        <v>34</v>
      </c>
      <c r="C22" s="18"/>
      <c r="D22" s="18" t="s">
        <v>2</v>
      </c>
      <c r="E22" s="18"/>
      <c r="F22" s="18" t="s">
        <v>35</v>
      </c>
      <c r="G22" s="18" t="s">
        <v>36</v>
      </c>
      <c r="H22" s="18"/>
      <c r="I22" s="18"/>
      <c r="J22" s="18" t="s">
        <v>37</v>
      </c>
      <c r="K22" s="18"/>
    </row>
    <row r="25" ht="18.75" hidden="1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idden="1"/>
    <row r="27" ht="20.1" hidden="1" customHeight="1" spans="2:11">
      <c r="B27" s="4"/>
      <c r="C27" s="5"/>
      <c r="D27" s="6" t="s">
        <v>1</v>
      </c>
      <c r="E27" s="6"/>
      <c r="F27" s="7"/>
      <c r="G27" s="7"/>
      <c r="H27" s="6" t="s">
        <v>3</v>
      </c>
      <c r="I27" s="5"/>
      <c r="J27" s="7"/>
      <c r="K27" s="36"/>
    </row>
    <row r="28" ht="20.1" hidden="1" customHeight="1" spans="2:11">
      <c r="B28" s="8"/>
      <c r="C28" s="9"/>
      <c r="D28" s="10" t="s">
        <v>5</v>
      </c>
      <c r="E28" s="10"/>
      <c r="F28" s="11"/>
      <c r="G28" s="11"/>
      <c r="H28" s="10" t="s">
        <v>7</v>
      </c>
      <c r="I28" s="9"/>
      <c r="J28" s="11"/>
      <c r="K28" s="13"/>
    </row>
    <row r="29" ht="20.1" hidden="1" customHeight="1" spans="2:11">
      <c r="B29" s="8"/>
      <c r="C29" s="9"/>
      <c r="D29" s="10" t="s">
        <v>9</v>
      </c>
      <c r="E29" s="10"/>
      <c r="F29" s="11"/>
      <c r="G29" s="11"/>
      <c r="H29" s="10" t="s">
        <v>11</v>
      </c>
      <c r="I29" s="37"/>
      <c r="J29" s="12"/>
      <c r="K29" s="13"/>
    </row>
    <row r="30" ht="20.1" hidden="1" customHeight="1" spans="2:11">
      <c r="B30" s="14"/>
      <c r="C30" s="15"/>
      <c r="D30" s="16"/>
      <c r="E30" s="16"/>
      <c r="F30" s="17"/>
      <c r="G30" s="17"/>
      <c r="H30" s="16" t="s">
        <v>12</v>
      </c>
      <c r="I30" s="38"/>
      <c r="J30" s="17"/>
      <c r="K30" s="39"/>
    </row>
    <row r="31" ht="20.1" hidden="1" customHeight="1"/>
    <row r="32" ht="20.1" hidden="1" customHeight="1" spans="2:11">
      <c r="B32" s="29"/>
      <c r="C32" s="29"/>
      <c r="D32" s="33" t="s">
        <v>39</v>
      </c>
      <c r="E32" s="29" t="s">
        <v>40</v>
      </c>
      <c r="F32" s="29"/>
      <c r="G32" s="27" t="s">
        <v>41</v>
      </c>
      <c r="H32" s="27" t="s">
        <v>42</v>
      </c>
      <c r="I32" s="27" t="s">
        <v>31</v>
      </c>
      <c r="J32" s="27"/>
      <c r="K32" s="49" t="s">
        <v>20</v>
      </c>
    </row>
    <row r="33" ht="20.1" hidden="1" customHeight="1" spans="2:11">
      <c r="B33" s="29">
        <v>1</v>
      </c>
      <c r="C33" s="29"/>
      <c r="D33" s="34" t="s">
        <v>43</v>
      </c>
      <c r="E33" s="29"/>
      <c r="F33" s="29"/>
      <c r="G33" s="27"/>
      <c r="H33" s="27">
        <v>2</v>
      </c>
      <c r="I33" s="40">
        <f t="shared" ref="I33:I35" si="1">G33*H33</f>
        <v>0</v>
      </c>
      <c r="J33" s="41"/>
      <c r="K33" s="42"/>
    </row>
    <row r="34" ht="20.1" hidden="1" customHeight="1" spans="2:11">
      <c r="B34" s="29">
        <v>2</v>
      </c>
      <c r="C34" s="29"/>
      <c r="D34" s="34" t="s">
        <v>43</v>
      </c>
      <c r="E34" s="29"/>
      <c r="F34" s="29"/>
      <c r="G34" s="27"/>
      <c r="H34" s="27">
        <v>5</v>
      </c>
      <c r="I34" s="40">
        <f t="shared" si="1"/>
        <v>0</v>
      </c>
      <c r="J34" s="41"/>
      <c r="K34" s="42"/>
    </row>
    <row r="35" ht="20.1" hidden="1" customHeight="1" spans="2:11">
      <c r="B35" s="29">
        <v>3</v>
      </c>
      <c r="C35" s="29"/>
      <c r="D35" s="34"/>
      <c r="E35" s="29"/>
      <c r="F35" s="29"/>
      <c r="G35" s="27">
        <v>0</v>
      </c>
      <c r="H35" s="27">
        <v>2</v>
      </c>
      <c r="I35" s="40">
        <f t="shared" si="1"/>
        <v>0</v>
      </c>
      <c r="J35" s="41"/>
      <c r="K35" s="42"/>
    </row>
    <row r="36" ht="20.1" hidden="1" customHeight="1" spans="2:11">
      <c r="B36" s="21" t="s">
        <v>31</v>
      </c>
      <c r="C36" s="30"/>
      <c r="D36" s="30"/>
      <c r="E36" s="30"/>
      <c r="F36" s="22"/>
      <c r="G36" s="31"/>
      <c r="H36" s="31">
        <f>SUM(H18:H35)</f>
        <v>9</v>
      </c>
      <c r="I36" s="44">
        <f>SUM(I33:J35)</f>
        <v>0</v>
      </c>
      <c r="J36" s="45"/>
      <c r="K36" s="46"/>
    </row>
    <row r="37" ht="20.1" hidden="1" customHeight="1" spans="2:11">
      <c r="B37" s="18" t="s">
        <v>34</v>
      </c>
      <c r="C37" s="18"/>
      <c r="D37" s="18"/>
      <c r="E37" s="18"/>
      <c r="F37" s="18" t="s">
        <v>35</v>
      </c>
      <c r="G37" s="18" t="s">
        <v>36</v>
      </c>
      <c r="H37" s="18"/>
      <c r="I37" s="18"/>
      <c r="J37" s="18" t="s">
        <v>37</v>
      </c>
      <c r="K37" s="18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唐诗琳差旅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2019-01-21T17:45:41Z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