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9.3散" sheetId="1" r:id="rId1"/>
  </sheets>
  <definedNames>
    <definedName name="_xlnm._FilterDatabase" localSheetId="0" hidden="1">'9.3散'!$A$8:$K$17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<sst xmlns="http://schemas.openxmlformats.org/spreadsheetml/2006/main" count="41" uniqueCount="33">
  <si>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</si>
  <si>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</si>
  <si>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</si>
  <si>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</si>
  <si>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</si>
  <si>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</si>
  <si>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</si>
  <si>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</si>
  <si>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</si>
  <si>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</si>
  <si>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</si>
  <si>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</si>
  <si>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王杰</t>
  </si>
  <si>
    <t>HS8FHT</t>
  </si>
  <si>
    <t>CA1576 U   FR15DEC  TAOPEK HK3   1255 1420</t>
  </si>
  <si>
    <t>999-3609860694</t>
  </si>
  <si>
    <t>王晓</t>
  </si>
  <si>
    <t>999-3609860695</t>
  </si>
  <si>
    <t>张阿嫱</t>
  </si>
  <si>
    <t>999-3609860696</t>
  </si>
  <si>
    <t>张磊</t>
  </si>
  <si>
    <t>HEZMQN</t>
  </si>
  <si>
    <t>GJ8821  M  TH11JAN  PEKCTU HK3  0830 1125</t>
  </si>
  <si>
    <t>891-6603356106</t>
  </si>
  <si>
    <t>兰晓玉</t>
  </si>
  <si>
    <t>891-6603356107</t>
  </si>
  <si>
    <t>宋国芳</t>
  </si>
  <si>
    <t>891-6603356108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</si>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</sst>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9"/>
      <name val="微软雅黑"/>
      <charset val="134"/>
    </font>
    <font>
      <sz val="8"/>
      <name val="宋体"/>
      <charset val="134"/>
      <scheme val="minor"/>
    </font>
    <font>
      <sz val="8"/>
      <name val="微软雅黑"/>
      <charset val="134"/>
    </font>
    <font>
      <b/>
      <sz val="8"/>
      <name val="微软雅黑"/>
      <charset val="134"/>
    </font>
    <font>
      <sz val="8"/>
      <color rgb="FFFF0000"/>
      <name val="微软雅黑"/>
      <charset val="134"/>
    </font>
    <font>
      <sz val="8"/>
      <color theme="1"/>
      <name val="微软雅黑"/>
      <charset val="134"/>
    </font>
    <font>
      <sz val="9.75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4" fillId="2" borderId="0" xfId="0" applyFont="1" applyFill="1">
      <alignment vertical="center"/>
    </xf>
    <xf numFmtId="0" fontId="5" fillId="2" borderId="3" xfId="0" applyFont="1" applyFill="1" applyBorder="1">
      <alignment vertical="center"/>
    </xf>
    <xf numFmtId="0" fontId="5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 wrapText="1"/>
    </xf>
    <xf numFmtId="176" fontId="5" fillId="2" borderId="6" xfId="0" applyNumberFormat="1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176" fontId="5" fillId="2" borderId="6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177" fontId="6" fillId="2" borderId="6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lef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right" vertical="center"/>
    </xf>
    <xf numFmtId="0" fontId="9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622935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9745" y="635"/>
          <a:ext cx="91313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22"/>
  <sheetViews>
    <sheetView tabSelected="1" workbookViewId="0">
      <selection activeCell="R43" sqref="R43"/>
    </sheetView>
  </sheetViews>
  <sheetFormatPr defaultColWidth="9" defaultRowHeight="14"/>
  <cols>
    <col min="1" max="1" width="7.15454545454545" style="2" customWidth="1"/>
    <col min="2" max="2" width="4.15454545454545" style="2" customWidth="1"/>
    <col min="3" max="3" width="9.54545454545454" style="2" customWidth="1"/>
    <col min="4" max="4" width="9" style="2" customWidth="1"/>
    <col min="5" max="5" width="37.8181818181818" style="3" customWidth="1"/>
    <col min="6" max="6" width="10.6181818181818" style="2" customWidth="1"/>
    <col min="7" max="7" width="7.90909090909091" style="2" customWidth="1"/>
    <col min="8" max="8" width="13.6909090909091" style="3" customWidth="1"/>
    <col min="9" max="9" width="8.84545454545455" style="4" customWidth="1"/>
    <col min="10" max="10" width="8.23636363636364" style="2" customWidth="1"/>
    <col min="11" max="16384" width="9" style="2"/>
  </cols>
  <sheetData>
    <row r="3" ht="17.5" spans="2:10">
      <c r="B3" s="5" t="s">
        <v>0</v>
      </c>
      <c r="C3" s="5"/>
      <c r="D3" s="5"/>
      <c r="E3" s="6"/>
      <c r="F3" s="5"/>
      <c r="G3" s="5"/>
      <c r="H3" s="6"/>
      <c r="I3" s="5"/>
      <c r="J3" s="5"/>
    </row>
    <row r="4" spans="2:10">
      <c r="B4" s="7"/>
      <c r="C4" s="8"/>
      <c r="D4" s="8"/>
      <c r="E4" s="9"/>
      <c r="F4" s="8"/>
      <c r="G4" s="8"/>
      <c r="H4" s="9"/>
      <c r="I4" s="41"/>
      <c r="J4" s="42"/>
    </row>
    <row r="5" spans="1:10">
      <c r="A5" s="10"/>
      <c r="B5" s="11"/>
      <c r="C5" s="10"/>
      <c r="D5" s="12" t="s">
        <v>1</v>
      </c>
      <c r="E5" s="13"/>
      <c r="F5" s="14"/>
      <c r="G5" s="14"/>
      <c r="H5" s="13"/>
      <c r="I5" s="14" t="s">
        <v>2</v>
      </c>
      <c r="J5" s="43"/>
    </row>
    <row r="6" spans="1:10">
      <c r="A6" s="10"/>
      <c r="B6" s="15"/>
      <c r="C6" s="16"/>
      <c r="D6" s="17"/>
      <c r="E6" s="18"/>
      <c r="F6" s="19"/>
      <c r="G6" s="19"/>
      <c r="H6" s="18"/>
      <c r="I6" s="44"/>
      <c r="J6" s="45"/>
    </row>
    <row r="7" spans="1:10">
      <c r="A7" s="10"/>
      <c r="B7" s="20"/>
      <c r="C7" s="21"/>
      <c r="D7" s="20"/>
      <c r="E7" s="22"/>
      <c r="F7" s="12"/>
      <c r="G7" s="12"/>
      <c r="H7" s="13"/>
      <c r="I7" s="14"/>
      <c r="J7" s="12"/>
    </row>
    <row r="8" s="1" customFormat="1" spans="2:10">
      <c r="B8" s="23" t="s">
        <v>3</v>
      </c>
      <c r="C8" s="23" t="s">
        <v>4</v>
      </c>
      <c r="D8" s="23" t="s">
        <v>5</v>
      </c>
      <c r="E8" s="24" t="s">
        <v>6</v>
      </c>
      <c r="F8" s="23" t="s">
        <v>7</v>
      </c>
      <c r="G8" s="23" t="s">
        <v>8</v>
      </c>
      <c r="H8" s="24" t="s">
        <v>9</v>
      </c>
      <c r="I8" s="23" t="s">
        <v>10</v>
      </c>
      <c r="J8" s="23" t="s">
        <v>11</v>
      </c>
    </row>
    <row r="9" spans="2:11">
      <c r="B9" s="25">
        <v>1</v>
      </c>
      <c r="C9" s="26" t="s">
        <v>12</v>
      </c>
      <c r="D9" s="27" t="s">
        <v>13</v>
      </c>
      <c r="E9" s="28" t="s">
        <v>14</v>
      </c>
      <c r="F9" s="27">
        <v>0</v>
      </c>
      <c r="G9" s="27">
        <v>-455</v>
      </c>
      <c r="H9" s="27" t="s">
        <v>15</v>
      </c>
      <c r="I9" s="27">
        <v>310</v>
      </c>
      <c r="J9" s="25"/>
      <c r="K9" s="46"/>
    </row>
    <row r="10" spans="2:11">
      <c r="B10" s="25">
        <v>2</v>
      </c>
      <c r="C10" s="26" t="s">
        <v>16</v>
      </c>
      <c r="D10" s="27" t="s">
        <v>13</v>
      </c>
      <c r="E10" s="28" t="s">
        <v>14</v>
      </c>
      <c r="F10" s="29">
        <v>0</v>
      </c>
      <c r="G10" s="27">
        <v>-455</v>
      </c>
      <c r="H10" s="27" t="s">
        <v>17</v>
      </c>
      <c r="I10" s="27">
        <v>310</v>
      </c>
      <c r="J10" s="25"/>
      <c r="K10" s="46"/>
    </row>
    <row r="11" spans="2:10">
      <c r="B11" s="25">
        <v>3</v>
      </c>
      <c r="C11" s="26" t="s">
        <v>18</v>
      </c>
      <c r="D11" s="27" t="s">
        <v>13</v>
      </c>
      <c r="E11" s="28" t="s">
        <v>14</v>
      </c>
      <c r="F11" s="27">
        <v>0</v>
      </c>
      <c r="G11" s="27">
        <v>-455</v>
      </c>
      <c r="H11" s="27" t="s">
        <v>19</v>
      </c>
      <c r="I11" s="27">
        <v>310</v>
      </c>
      <c r="J11" s="25"/>
    </row>
    <row r="12" spans="2:10">
      <c r="B12" s="25">
        <v>4</v>
      </c>
      <c r="C12" s="30" t="s">
        <v>20</v>
      </c>
      <c r="D12" s="25" t="s">
        <v>21</v>
      </c>
      <c r="E12" s="31" t="s">
        <v>22</v>
      </c>
      <c r="F12" s="25">
        <v>1050</v>
      </c>
      <c r="G12" s="25"/>
      <c r="H12" s="32" t="s">
        <v>23</v>
      </c>
      <c r="I12" s="25">
        <v>310</v>
      </c>
      <c r="J12" s="25"/>
    </row>
    <row r="13" spans="2:10">
      <c r="B13" s="25">
        <v>5</v>
      </c>
      <c r="C13" s="30" t="s">
        <v>24</v>
      </c>
      <c r="D13" s="25" t="s">
        <v>21</v>
      </c>
      <c r="E13" s="31" t="s">
        <v>22</v>
      </c>
      <c r="F13" s="25">
        <v>1050</v>
      </c>
      <c r="G13" s="25"/>
      <c r="H13" s="32" t="s">
        <v>25</v>
      </c>
      <c r="I13" s="25">
        <v>310</v>
      </c>
      <c r="J13" s="25"/>
    </row>
    <row r="14" spans="2:10">
      <c r="B14" s="25">
        <v>6</v>
      </c>
      <c r="C14" s="30" t="s">
        <v>26</v>
      </c>
      <c r="D14" s="25" t="s">
        <v>21</v>
      </c>
      <c r="E14" s="31" t="s">
        <v>22</v>
      </c>
      <c r="F14" s="25">
        <v>1050</v>
      </c>
      <c r="G14" s="25"/>
      <c r="H14" s="32" t="s">
        <v>27</v>
      </c>
      <c r="I14" s="25">
        <v>310</v>
      </c>
      <c r="J14" s="25"/>
    </row>
    <row r="15" spans="2:10">
      <c r="B15" s="25">
        <v>7</v>
      </c>
      <c r="C15" s="25"/>
      <c r="D15" s="25"/>
      <c r="E15" s="33"/>
      <c r="F15" s="34"/>
      <c r="G15" s="34"/>
      <c r="H15" s="32"/>
      <c r="I15" s="25"/>
      <c r="J15" s="25"/>
    </row>
    <row r="16" spans="2:10">
      <c r="B16" s="35" t="s">
        <v>28</v>
      </c>
      <c r="C16" s="35"/>
      <c r="D16" s="35"/>
      <c r="E16" s="36"/>
      <c r="F16" s="37">
        <f>SUM(F9:F15)</f>
        <v>3150</v>
      </c>
      <c r="G16" s="37">
        <f>SUM(G9:G15)</f>
        <v>-1365</v>
      </c>
      <c r="H16" s="38">
        <v>0</v>
      </c>
      <c r="I16" s="37">
        <v>0</v>
      </c>
      <c r="J16" s="37">
        <v>0</v>
      </c>
    </row>
    <row r="17" spans="2:10">
      <c r="B17" s="35" t="s">
        <v>29</v>
      </c>
      <c r="C17" s="35"/>
      <c r="D17" s="35"/>
      <c r="E17" s="36"/>
      <c r="F17" s="37">
        <f>F16+G16</f>
        <v>1785</v>
      </c>
      <c r="G17" s="37"/>
      <c r="H17" s="38"/>
      <c r="I17" s="37"/>
      <c r="J17" s="37"/>
    </row>
    <row r="18" spans="2:10">
      <c r="B18" s="39"/>
      <c r="C18" s="39"/>
      <c r="D18" s="39"/>
      <c r="E18" s="40"/>
      <c r="F18" s="39"/>
      <c r="G18" s="39"/>
      <c r="H18" s="40"/>
      <c r="I18" s="47"/>
      <c r="J18" s="39"/>
    </row>
    <row r="19" spans="3:7">
      <c r="C19" s="12" t="s">
        <v>30</v>
      </c>
      <c r="D19" s="22" t="s">
        <v>31</v>
      </c>
      <c r="F19" s="12" t="s">
        <v>32</v>
      </c>
      <c r="G19" s="22"/>
    </row>
    <row r="20" spans="9:9">
      <c r="I20" s="14"/>
    </row>
    <row r="21" spans="6:8">
      <c r="F21" s="12"/>
      <c r="G21" s="22"/>
      <c r="H21" s="13"/>
    </row>
    <row r="22" spans="6:8">
      <c r="F22" s="12"/>
      <c r="G22" s="10"/>
      <c r="H22" s="13"/>
    </row>
  </sheetData>
  <autoFilter ref="A8:K17">
    <extLst/>
  </autoFilter>
  <mergeCells count="5">
    <mergeCell ref="B3:J3"/>
    <mergeCell ref="F5:G5"/>
    <mergeCell ref="B16:E16"/>
    <mergeCell ref="B17:E17"/>
    <mergeCell ref="F17:J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9.3散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2024-02-19T08:49:49Z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12BA2F8618B648599FD909C98C9D98AC_13</vt:lpwstr>
  </property>
  <property fmtid="{D5CDD505-2E9C-101B-9397-08002B2CF9AE}" pid="3" name="KSOProductBuildVer">
    <vt:lpwstr>2052-12.1.0.16120</vt:lpwstr>
  </property>
</Properties>
</file>