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8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<sst xmlns="http://schemas.openxmlformats.org/spreadsheetml/2006/main" count="45" uniqueCount="45">
  <si>
    <t>【借款报销单】</t>
  </si>
  <si>
    <t>团号：HMZA-230713-ZJT691</t>
  </si>
  <si>
    <t>会议日期：7月13-15日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</si>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</sst>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2"/>
  <sheetViews>
    <sheetView tabSelected="1" zoomScale="113" zoomScaleNormal="113" topLeftCell="A3" workbookViewId="0">
      <selection activeCell="J6" sqref="J6:J7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7"/>
      <c r="J8" s="38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7"/>
      <c r="J9" s="39"/>
    </row>
    <row r="10" s="1" customFormat="1" customHeight="1" spans="1:10">
      <c r="A10" s="14"/>
      <c r="B10" s="15" t="s">
        <v>16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40"/>
      <c r="J10" s="41"/>
    </row>
    <row r="11" customHeight="1" spans="1:10">
      <c r="A11" s="17">
        <v>2</v>
      </c>
      <c r="B11" s="18" t="s">
        <v>17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>F11+G11</f>
        <v>0</v>
      </c>
      <c r="I11" s="37"/>
      <c r="J11" s="38"/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ref="H12" si="0">F12+G12</f>
        <v>0</v>
      </c>
      <c r="I12" s="37"/>
      <c r="J12" s="39"/>
    </row>
    <row r="13" s="1" customFormat="1" customHeight="1" spans="1:10">
      <c r="A13" s="14"/>
      <c r="B13" s="15" t="s">
        <v>18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40"/>
      <c r="J13" s="41"/>
    </row>
    <row r="14" customHeight="1" spans="1:10">
      <c r="A14" s="10">
        <v>3</v>
      </c>
      <c r="B14" s="11" t="s">
        <v>19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37"/>
      <c r="J14" s="42"/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37"/>
      <c r="J15" s="4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 t="shared" ref="D16:E16" si="1">SUM(D14)</f>
        <v>0</v>
      </c>
      <c r="E16" s="16">
        <f t="shared" si="1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0"/>
      <c r="J16" s="44"/>
    </row>
    <row r="17" customHeight="1" spans="1:10">
      <c r="A17" s="10">
        <v>4</v>
      </c>
      <c r="B17" s="11" t="s">
        <v>21</v>
      </c>
      <c r="C17" s="12">
        <v>0</v>
      </c>
      <c r="D17" s="13"/>
      <c r="E17" s="12">
        <f>C17*D17</f>
        <v>0</v>
      </c>
      <c r="F17" s="12"/>
      <c r="G17" s="12"/>
      <c r="H17" s="12"/>
      <c r="I17" s="37"/>
      <c r="J17" s="42"/>
    </row>
    <row r="18" customHeight="1" spans="1:10">
      <c r="A18" s="10"/>
      <c r="B18" s="11"/>
      <c r="C18" s="12"/>
      <c r="D18" s="13"/>
      <c r="E18" s="12"/>
      <c r="F18" s="12"/>
      <c r="G18" s="12"/>
      <c r="H18" s="12"/>
      <c r="I18" s="37"/>
      <c r="J18" s="43"/>
    </row>
    <row r="19" s="1" customFormat="1" customHeight="1" spans="1:10">
      <c r="A19" s="14"/>
      <c r="B19" s="15" t="s">
        <v>22</v>
      </c>
      <c r="C19" s="16">
        <f>SUM(C17)</f>
        <v>0</v>
      </c>
      <c r="D19" s="16">
        <f t="shared" ref="D19:E19" si="2">SUM(D17)</f>
        <v>0</v>
      </c>
      <c r="E19" s="16">
        <f t="shared" si="2"/>
        <v>0</v>
      </c>
      <c r="F19" s="16">
        <f>SUM(F17:F18)</f>
        <v>0</v>
      </c>
      <c r="G19" s="16">
        <f>SUM(G17:G18)</f>
        <v>0</v>
      </c>
      <c r="H19" s="16">
        <f>SUM(H17:H18)</f>
        <v>0</v>
      </c>
      <c r="I19" s="40"/>
      <c r="J19" s="44"/>
    </row>
    <row r="20" customHeight="1" spans="1:10">
      <c r="A20" s="17">
        <v>5</v>
      </c>
      <c r="B20" s="18" t="s">
        <v>23</v>
      </c>
      <c r="C20" s="19">
        <v>55000</v>
      </c>
      <c r="D20" s="17">
        <v>1</v>
      </c>
      <c r="E20" s="19">
        <f>C20*D20</f>
        <v>55000</v>
      </c>
      <c r="F20" s="12"/>
      <c r="G20" s="12"/>
      <c r="H20" s="12"/>
      <c r="I20" s="37"/>
      <c r="J20" s="38"/>
    </row>
    <row r="21" s="1" customFormat="1" customHeight="1" spans="1:10">
      <c r="A21" s="14"/>
      <c r="B21" s="15" t="s">
        <v>24</v>
      </c>
      <c r="C21" s="16">
        <f>SUM(C20)</f>
        <v>55000</v>
      </c>
      <c r="D21" s="16">
        <f t="shared" ref="D21:E21" si="3">SUM(D20)</f>
        <v>1</v>
      </c>
      <c r="E21" s="16">
        <f t="shared" si="3"/>
        <v>55000</v>
      </c>
      <c r="F21" s="16">
        <f>SUM(F20:F20)</f>
        <v>0</v>
      </c>
      <c r="G21" s="16">
        <f>SUM(G20:G20)</f>
        <v>0</v>
      </c>
      <c r="H21" s="16">
        <f>SUM(H20:H20)</f>
        <v>0</v>
      </c>
      <c r="I21" s="40"/>
      <c r="J21" s="41"/>
    </row>
    <row r="22" customHeight="1" spans="1:10">
      <c r="A22" s="10">
        <v>6</v>
      </c>
      <c r="B22" s="11" t="s">
        <v>25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37"/>
      <c r="J22" s="38"/>
    </row>
    <row r="23" s="1" customFormat="1" customHeight="1" spans="1:10">
      <c r="A23" s="14"/>
      <c r="B23" s="15" t="s">
        <v>26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>
        <f>SUM(F22:F22)</f>
        <v>0</v>
      </c>
      <c r="G23" s="16">
        <f>SUM(G22:G22)</f>
        <v>0</v>
      </c>
      <c r="H23" s="16">
        <f>SUM(H22:H22)</f>
        <v>0</v>
      </c>
      <c r="I23" s="40"/>
      <c r="J23" s="44"/>
    </row>
    <row r="24" customHeight="1" spans="1:10">
      <c r="A24" s="10">
        <v>7</v>
      </c>
      <c r="B24" s="11" t="s">
        <v>27</v>
      </c>
      <c r="C24" s="12">
        <v>0</v>
      </c>
      <c r="D24" s="13"/>
      <c r="E24" s="12">
        <f>C24*D24</f>
        <v>0</v>
      </c>
      <c r="F24" s="12"/>
      <c r="G24" s="12">
        <v>0</v>
      </c>
      <c r="H24" s="12">
        <f>F24+G24</f>
        <v>0</v>
      </c>
      <c r="I24" s="37"/>
      <c r="J24" s="45"/>
    </row>
    <row r="25" customHeight="1" spans="1:10">
      <c r="A25" s="10"/>
      <c r="B25" s="11"/>
      <c r="C25" s="12"/>
      <c r="D25" s="13"/>
      <c r="E25" s="12"/>
      <c r="F25" s="12"/>
      <c r="G25" s="12">
        <v>0</v>
      </c>
      <c r="H25" s="12">
        <f>F25+G25</f>
        <v>0</v>
      </c>
      <c r="I25" s="37"/>
      <c r="J25" s="46"/>
    </row>
    <row r="26" s="1" customFormat="1" customHeight="1" spans="1:10">
      <c r="A26" s="14"/>
      <c r="B26" s="15" t="s">
        <v>28</v>
      </c>
      <c r="C26" s="16">
        <f>SUM(C24)</f>
        <v>0</v>
      </c>
      <c r="D26" s="16">
        <f t="shared" ref="D26:E26" si="5">SUM(D24)</f>
        <v>0</v>
      </c>
      <c r="E26" s="16">
        <f t="shared" si="5"/>
        <v>0</v>
      </c>
      <c r="F26" s="16">
        <f>SUM(F24:F25)</f>
        <v>0</v>
      </c>
      <c r="G26" s="16">
        <f>SUM(G24:G25)</f>
        <v>0</v>
      </c>
      <c r="H26" s="16">
        <f>SUM(H24:H25)</f>
        <v>0</v>
      </c>
      <c r="I26" s="40"/>
      <c r="J26" s="47"/>
    </row>
    <row r="27" customHeight="1" spans="1:10">
      <c r="A27" s="10">
        <v>8</v>
      </c>
      <c r="B27" s="11" t="s">
        <v>29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 t="shared" ref="H27:H30" si="6">F27+G27</f>
        <v>0</v>
      </c>
      <c r="I27" s="37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 t="shared" si="6"/>
        <v>0</v>
      </c>
      <c r="I28" s="37"/>
      <c r="J28" s="43"/>
    </row>
    <row r="29" s="1" customFormat="1" customHeight="1" spans="1:10">
      <c r="A29" s="14"/>
      <c r="B29" s="15" t="s">
        <v>30</v>
      </c>
      <c r="C29" s="16">
        <f>SUM(C27)</f>
        <v>0</v>
      </c>
      <c r="D29" s="16">
        <f t="shared" ref="D29:E29" si="7">SUM(D27)</f>
        <v>0</v>
      </c>
      <c r="E29" s="16">
        <f t="shared" si="7"/>
        <v>0</v>
      </c>
      <c r="F29" s="16">
        <f>SUM(F27:F28)</f>
        <v>0</v>
      </c>
      <c r="G29" s="16">
        <f t="shared" ref="G29:H29" si="8">SUM(G27:G28)</f>
        <v>0</v>
      </c>
      <c r="H29" s="16">
        <f t="shared" si="8"/>
        <v>0</v>
      </c>
      <c r="I29" s="40"/>
      <c r="J29" s="44"/>
    </row>
    <row r="30" customHeight="1" spans="1:10">
      <c r="A30" s="10">
        <v>9</v>
      </c>
      <c r="B30" s="11" t="s">
        <v>31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 t="shared" si="6"/>
        <v>0</v>
      </c>
      <c r="I30" s="37"/>
      <c r="J30" s="38"/>
    </row>
    <row r="31" s="1" customFormat="1" customHeight="1" spans="1:10">
      <c r="A31" s="14"/>
      <c r="B31" s="15" t="s">
        <v>32</v>
      </c>
      <c r="C31" s="16">
        <f>SUM(C30)</f>
        <v>0</v>
      </c>
      <c r="D31" s="16">
        <f t="shared" ref="D31:E31" si="9">SUM(D30)</f>
        <v>0</v>
      </c>
      <c r="E31" s="16">
        <f t="shared" si="9"/>
        <v>0</v>
      </c>
      <c r="F31" s="16">
        <f>SUM(F30:F30)</f>
        <v>0</v>
      </c>
      <c r="G31" s="16">
        <f>SUM(G30:G30)</f>
        <v>0</v>
      </c>
      <c r="H31" s="16">
        <f>SUM(H30:H30)</f>
        <v>0</v>
      </c>
      <c r="I31" s="40"/>
      <c r="J31" s="41"/>
    </row>
    <row r="32" customHeight="1" spans="1:10">
      <c r="A32" s="17">
        <v>10</v>
      </c>
      <c r="B32" s="18" t="s">
        <v>33</v>
      </c>
      <c r="C32" s="19">
        <v>0</v>
      </c>
      <c r="D32" s="17"/>
      <c r="E32" s="19">
        <f>C32*D32</f>
        <v>0</v>
      </c>
      <c r="F32" s="12"/>
      <c r="G32" s="12"/>
      <c r="H32" s="12"/>
      <c r="I32" s="37"/>
      <c r="J32" s="45"/>
    </row>
    <row r="33" customHeight="1" spans="1:10">
      <c r="A33" s="23"/>
      <c r="B33" s="24"/>
      <c r="C33" s="25"/>
      <c r="D33" s="23"/>
      <c r="E33" s="25"/>
      <c r="F33" s="12"/>
      <c r="G33" s="12"/>
      <c r="H33" s="12"/>
      <c r="I33" s="37"/>
      <c r="J33" s="46"/>
    </row>
    <row r="34" s="1" customFormat="1" customHeight="1" spans="1:10">
      <c r="A34" s="14"/>
      <c r="B34" s="15" t="s">
        <v>34</v>
      </c>
      <c r="C34" s="16">
        <f>SUM(C32)</f>
        <v>0</v>
      </c>
      <c r="D34" s="16">
        <f>SUM(D32)</f>
        <v>0</v>
      </c>
      <c r="E34" s="16">
        <f>SUM(E32)</f>
        <v>0</v>
      </c>
      <c r="F34" s="16">
        <f>SUM(F32:F33)</f>
        <v>0</v>
      </c>
      <c r="G34" s="16">
        <f>SUM(G32:G33)</f>
        <v>0</v>
      </c>
      <c r="H34" s="16">
        <f>SUM(H32:H33)</f>
        <v>0</v>
      </c>
      <c r="I34" s="40"/>
      <c r="J34" s="47"/>
    </row>
    <row r="35" customHeight="1" spans="1:10">
      <c r="A35" s="14"/>
      <c r="B35" s="15" t="s">
        <v>35</v>
      </c>
      <c r="C35" s="16">
        <f t="shared" ref="C35:H35" si="10">SUM(C34,C31,C29,C26,C23,C21,C19,C16,C13,C10)</f>
        <v>55000</v>
      </c>
      <c r="D35" s="16">
        <f t="shared" si="10"/>
        <v>1</v>
      </c>
      <c r="E35" s="16">
        <f t="shared" si="10"/>
        <v>55000</v>
      </c>
      <c r="F35" s="16">
        <f t="shared" si="10"/>
        <v>0</v>
      </c>
      <c r="G35" s="16">
        <f t="shared" si="10"/>
        <v>0</v>
      </c>
      <c r="H35" s="16">
        <f t="shared" si="10"/>
        <v>0</v>
      </c>
      <c r="I35" s="40"/>
      <c r="J35" s="48"/>
    </row>
    <row r="39" customHeight="1" spans="1:9">
      <c r="A39" s="26" t="s">
        <v>36</v>
      </c>
      <c r="B39" s="27"/>
      <c r="C39" s="28" t="s">
        <v>37</v>
      </c>
      <c r="D39" s="28"/>
      <c r="E39" s="28" t="s">
        <v>38</v>
      </c>
      <c r="F39" s="28"/>
      <c r="G39" s="28" t="s">
        <v>39</v>
      </c>
      <c r="H39" s="28"/>
      <c r="I39" s="49" t="s">
        <v>40</v>
      </c>
    </row>
    <row r="40" customHeight="1" spans="1:9">
      <c r="A40" s="29">
        <f>E35</f>
        <v>55000</v>
      </c>
      <c r="B40" s="30"/>
      <c r="C40" s="30">
        <f>H35</f>
        <v>0</v>
      </c>
      <c r="D40" s="30"/>
      <c r="E40" s="30">
        <f>F35</f>
        <v>0</v>
      </c>
      <c r="F40" s="30"/>
      <c r="G40" s="30">
        <f>G35</f>
        <v>0</v>
      </c>
      <c r="H40" s="30"/>
      <c r="I40" s="50">
        <f>A40-C40</f>
        <v>55000</v>
      </c>
    </row>
    <row r="42" customHeight="1" spans="1:9">
      <c r="A42" s="31" t="s">
        <v>41</v>
      </c>
      <c r="B42" s="1"/>
      <c r="C42" s="32" t="s">
        <v>42</v>
      </c>
      <c r="D42" s="31"/>
      <c r="E42" s="31" t="s">
        <v>43</v>
      </c>
      <c r="F42" s="31"/>
      <c r="G42" s="31" t="s">
        <v>44</v>
      </c>
      <c r="H42" s="31"/>
      <c r="I42" s="1"/>
    </row>
  </sheetData>
  <mergeCells count="61">
    <mergeCell ref="C2:H2"/>
    <mergeCell ref="C6:E6"/>
    <mergeCell ref="F6:I6"/>
    <mergeCell ref="A39:B39"/>
    <mergeCell ref="C39:D39"/>
    <mergeCell ref="E39:F39"/>
    <mergeCell ref="G39:H39"/>
    <mergeCell ref="A40:B40"/>
    <mergeCell ref="C40:D40"/>
    <mergeCell ref="E40:F40"/>
    <mergeCell ref="G40:H40"/>
    <mergeCell ref="A6:A7"/>
    <mergeCell ref="A8:A9"/>
    <mergeCell ref="A11:A12"/>
    <mergeCell ref="A14:A15"/>
    <mergeCell ref="A17:A18"/>
    <mergeCell ref="A24:A25"/>
    <mergeCell ref="A27:A28"/>
    <mergeCell ref="A32:A33"/>
    <mergeCell ref="B6:B7"/>
    <mergeCell ref="B8:B9"/>
    <mergeCell ref="B11:B12"/>
    <mergeCell ref="B14:B15"/>
    <mergeCell ref="B17:B18"/>
    <mergeCell ref="B24:B25"/>
    <mergeCell ref="B27:B28"/>
    <mergeCell ref="B32:B33"/>
    <mergeCell ref="C8:C9"/>
    <mergeCell ref="C11:C12"/>
    <mergeCell ref="C14:C15"/>
    <mergeCell ref="C17:C18"/>
    <mergeCell ref="C24:C25"/>
    <mergeCell ref="C27:C28"/>
    <mergeCell ref="C32:C33"/>
    <mergeCell ref="D8:D9"/>
    <mergeCell ref="D11:D12"/>
    <mergeCell ref="D14:D15"/>
    <mergeCell ref="D17:D18"/>
    <mergeCell ref="D24:D25"/>
    <mergeCell ref="D27:D28"/>
    <mergeCell ref="D32:D33"/>
    <mergeCell ref="E8:E9"/>
    <mergeCell ref="E11:E12"/>
    <mergeCell ref="E14:E15"/>
    <mergeCell ref="E17:E18"/>
    <mergeCell ref="E24:E25"/>
    <mergeCell ref="E27:E28"/>
    <mergeCell ref="E32:E33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2014-04-15T16:52:00Z</dcterms:created>
  <cp:lastPrinted>2023-06-12T14:15:00Z</cp:lastPrinted>
  <dcterms:modified xsi:type="dcterms:W3CDTF">2023-07-06T16:05:18Z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3D29B54A71757D13BE75A66431963B16_43</vt:lpwstr>
  </property>
</Properties>
</file>