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79D00AC9-F265-49B1-8B56-DAAC4C1F14D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<sst xmlns="http://schemas.openxmlformats.org/spreadsheetml/2006/main" count="53" uniqueCount="53">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</sst>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9" zoomScale="80" zoomScaleNormal="80" workbookViewId="0">
      <selection activeCell="F19" sqref="F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52" t="s">
        <v>50</v>
      </c>
      <c r="I4" s="52"/>
      <c r="J4" s="52" t="s">
        <v>51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61" t="s">
        <v>1</v>
      </c>
      <c r="B6" s="57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7" t="s">
        <v>5</v>
      </c>
    </row>
    <row r="7" spans="1:12" ht="21" customHeight="1" x14ac:dyDescent="0.3">
      <c r="A7" s="61"/>
      <c r="B7" s="5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7"/>
    </row>
    <row r="8" spans="1:12" ht="21" customHeight="1" x14ac:dyDescent="0.3">
      <c r="A8" s="62">
        <v>1</v>
      </c>
      <c r="B8" s="63" t="s">
        <v>13</v>
      </c>
      <c r="C8" s="45">
        <v>0</v>
      </c>
      <c r="D8" s="58"/>
      <c r="E8" s="45">
        <f>C8*D8</f>
        <v>0</v>
      </c>
      <c r="F8" s="8">
        <v>0</v>
      </c>
      <c r="G8" s="23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62"/>
      <c r="B9" s="63"/>
      <c r="C9" s="45"/>
      <c r="D9" s="58"/>
      <c r="E9" s="45"/>
      <c r="F9" s="25">
        <v>0</v>
      </c>
      <c r="G9" s="27">
        <v>0</v>
      </c>
      <c r="H9" s="8">
        <f>F9+G9</f>
        <v>0</v>
      </c>
      <c r="I9" s="13"/>
      <c r="J9" s="47"/>
    </row>
    <row r="10" spans="1:12" ht="21" customHeight="1" x14ac:dyDescent="0.3">
      <c r="A10" s="62"/>
      <c r="B10" s="63"/>
      <c r="C10" s="45"/>
      <c r="D10" s="58"/>
      <c r="E10" s="45"/>
      <c r="F10" s="25">
        <v>0</v>
      </c>
      <c r="G10" s="27">
        <v>0</v>
      </c>
      <c r="H10" s="8">
        <f>F10+G10</f>
        <v>0</v>
      </c>
      <c r="I10" s="13"/>
      <c r="J10" s="47"/>
    </row>
    <row r="11" spans="1:12" ht="21" customHeight="1" x14ac:dyDescent="0.3">
      <c r="A11" s="62"/>
      <c r="B11" s="63"/>
      <c r="C11" s="45"/>
      <c r="D11" s="58"/>
      <c r="E11" s="45"/>
      <c r="F11" s="25">
        <v>0</v>
      </c>
      <c r="G11" s="27">
        <v>0</v>
      </c>
      <c r="H11" s="8">
        <f>F11+G11</f>
        <v>0</v>
      </c>
      <c r="I11" s="13"/>
      <c r="J11" s="47"/>
    </row>
    <row r="12" spans="1:12" ht="21" customHeight="1" x14ac:dyDescent="0.3">
      <c r="A12" s="62"/>
      <c r="B12" s="63"/>
      <c r="C12" s="45"/>
      <c r="D12" s="58"/>
      <c r="E12" s="45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6">
        <v>2</v>
      </c>
      <c r="B14" s="39" t="s">
        <v>16</v>
      </c>
      <c r="C14" s="42">
        <v>0</v>
      </c>
      <c r="D14" s="36"/>
      <c r="E14" s="42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38"/>
      <c r="B15" s="41"/>
      <c r="C15" s="44"/>
      <c r="D15" s="38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62">
        <v>3</v>
      </c>
      <c r="B17" s="63" t="s">
        <v>19</v>
      </c>
      <c r="C17" s="45">
        <v>0</v>
      </c>
      <c r="D17" s="58"/>
      <c r="E17" s="45">
        <f>C17*D17</f>
        <v>0</v>
      </c>
      <c r="F17" s="29">
        <v>14225.24</v>
      </c>
      <c r="G17" s="34">
        <v>0</v>
      </c>
      <c r="H17" s="23">
        <f>F17+G17</f>
        <v>14225.24</v>
      </c>
      <c r="I17" s="13"/>
      <c r="J17" s="54" t="s">
        <v>20</v>
      </c>
    </row>
    <row r="18" spans="1:10" ht="21" customHeight="1" x14ac:dyDescent="0.3">
      <c r="A18" s="62"/>
      <c r="B18" s="63"/>
      <c r="C18" s="45"/>
      <c r="D18" s="58"/>
      <c r="E18" s="45"/>
      <c r="F18" s="34">
        <v>0</v>
      </c>
      <c r="G18" s="34">
        <v>0</v>
      </c>
      <c r="H18" s="24">
        <f>F18</f>
        <v>0</v>
      </c>
      <c r="I18" s="13"/>
      <c r="J18" s="55"/>
    </row>
    <row r="19" spans="1:10" ht="21" customHeight="1" x14ac:dyDescent="0.3">
      <c r="A19" s="62"/>
      <c r="B19" s="63"/>
      <c r="C19" s="45"/>
      <c r="D19" s="58"/>
      <c r="E19" s="45"/>
      <c r="F19" s="34">
        <v>0</v>
      </c>
      <c r="G19" s="34">
        <v>0</v>
      </c>
      <c r="H19" s="26">
        <f>F19</f>
        <v>0</v>
      </c>
      <c r="I19" s="13"/>
      <c r="J19" s="55"/>
    </row>
    <row r="20" spans="1:10" ht="21" customHeight="1" x14ac:dyDescent="0.3">
      <c r="A20" s="62"/>
      <c r="B20" s="63"/>
      <c r="C20" s="45"/>
      <c r="D20" s="58"/>
      <c r="E20" s="45"/>
      <c r="F20" s="34">
        <v>0</v>
      </c>
      <c r="G20" s="34">
        <v>0</v>
      </c>
      <c r="H20" s="24">
        <f>F20</f>
        <v>0</v>
      </c>
      <c r="I20" s="13"/>
      <c r="J20" s="55"/>
    </row>
    <row r="21" spans="1:10" ht="21" customHeight="1" x14ac:dyDescent="0.3">
      <c r="A21" s="62"/>
      <c r="B21" s="63"/>
      <c r="C21" s="45"/>
      <c r="D21" s="58"/>
      <c r="E21" s="45"/>
      <c r="F21" s="34">
        <v>0</v>
      </c>
      <c r="G21" s="34">
        <v>0</v>
      </c>
      <c r="H21" s="24">
        <f>F21+G21</f>
        <v>0</v>
      </c>
      <c r="I21" s="13"/>
      <c r="J21" s="55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14225.24</v>
      </c>
      <c r="G22" s="11">
        <f>SUM(G17:G21)</f>
        <v>0</v>
      </c>
      <c r="H22" s="11">
        <f>SUM(H17:H21)</f>
        <v>14225.24</v>
      </c>
      <c r="I22" s="14"/>
      <c r="J22" s="56"/>
    </row>
    <row r="23" spans="1:10" ht="21" customHeight="1" x14ac:dyDescent="0.3">
      <c r="A23" s="62">
        <v>4</v>
      </c>
      <c r="B23" s="63" t="s">
        <v>52</v>
      </c>
      <c r="C23" s="45">
        <v>0</v>
      </c>
      <c r="D23" s="58"/>
      <c r="E23" s="45">
        <f t="shared" ref="E23:E51" si="1">C23*D23</f>
        <v>0</v>
      </c>
      <c r="F23" s="30">
        <v>0</v>
      </c>
      <c r="G23" s="8">
        <v>0</v>
      </c>
      <c r="H23" s="8">
        <f>SUM(F23:G23)</f>
        <v>0</v>
      </c>
      <c r="I23" s="13"/>
      <c r="J23" s="54" t="s">
        <v>22</v>
      </c>
    </row>
    <row r="24" spans="1:10" ht="21" customHeight="1" x14ac:dyDescent="0.3">
      <c r="A24" s="62"/>
      <c r="B24" s="63"/>
      <c r="C24" s="45"/>
      <c r="D24" s="58"/>
      <c r="E24" s="45"/>
      <c r="F24" s="33">
        <v>0</v>
      </c>
      <c r="G24" s="28">
        <v>0</v>
      </c>
      <c r="H24" s="28">
        <f>SUM(F24:G24)</f>
        <v>0</v>
      </c>
      <c r="I24" s="13"/>
      <c r="J24" s="55"/>
    </row>
    <row r="25" spans="1:10" ht="21" customHeight="1" x14ac:dyDescent="0.3">
      <c r="A25" s="62"/>
      <c r="B25" s="63"/>
      <c r="C25" s="45"/>
      <c r="D25" s="58"/>
      <c r="E25" s="45"/>
      <c r="F25" s="33">
        <v>0</v>
      </c>
      <c r="G25" s="28">
        <v>0</v>
      </c>
      <c r="H25" s="28">
        <f>SUM(F25:G25)</f>
        <v>0</v>
      </c>
      <c r="I25" s="13"/>
      <c r="J25" s="55"/>
    </row>
    <row r="26" spans="1:10" ht="21" customHeight="1" x14ac:dyDescent="0.3">
      <c r="A26" s="62"/>
      <c r="B26" s="63"/>
      <c r="C26" s="45"/>
      <c r="D26" s="58"/>
      <c r="E26" s="45"/>
      <c r="F26" s="33">
        <v>0</v>
      </c>
      <c r="G26" s="32">
        <v>0</v>
      </c>
      <c r="H26" s="32">
        <f>SUM(F26:G26)</f>
        <v>0</v>
      </c>
      <c r="I26" s="13"/>
      <c r="J26" s="55"/>
    </row>
    <row r="27" spans="1:10" ht="21" customHeight="1" x14ac:dyDescent="0.3">
      <c r="A27" s="62"/>
      <c r="B27" s="63"/>
      <c r="C27" s="45"/>
      <c r="D27" s="58"/>
      <c r="E27" s="45"/>
      <c r="F27" s="33">
        <v>0</v>
      </c>
      <c r="G27" s="28">
        <v>0</v>
      </c>
      <c r="H27" s="28">
        <f>SUM(F27:G27)</f>
        <v>0</v>
      </c>
      <c r="I27" s="13"/>
      <c r="J27" s="55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56"/>
    </row>
    <row r="29" spans="1:10" ht="21" customHeight="1" x14ac:dyDescent="0.3">
      <c r="A29" s="36">
        <v>5</v>
      </c>
      <c r="B29" s="39" t="s">
        <v>24</v>
      </c>
      <c r="C29" s="39">
        <v>0</v>
      </c>
      <c r="D29" s="36"/>
      <c r="E29" s="42">
        <f t="shared" si="1"/>
        <v>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46" t="s">
        <v>25</v>
      </c>
    </row>
    <row r="30" spans="1:10" ht="21" customHeight="1" x14ac:dyDescent="0.3">
      <c r="A30" s="37"/>
      <c r="B30" s="40"/>
      <c r="C30" s="40"/>
      <c r="D30" s="37"/>
      <c r="E30" s="43"/>
      <c r="F30" s="35">
        <v>0</v>
      </c>
      <c r="G30" s="35">
        <v>0</v>
      </c>
      <c r="H30" s="26">
        <f t="shared" si="2"/>
        <v>0</v>
      </c>
      <c r="I30" s="13"/>
      <c r="J30" s="47"/>
    </row>
    <row r="31" spans="1:10" ht="21" customHeight="1" x14ac:dyDescent="0.3">
      <c r="A31" s="37"/>
      <c r="B31" s="40"/>
      <c r="C31" s="40"/>
      <c r="D31" s="37"/>
      <c r="E31" s="43"/>
      <c r="F31" s="35">
        <v>0</v>
      </c>
      <c r="G31" s="22">
        <v>0</v>
      </c>
      <c r="H31" s="26">
        <f t="shared" si="2"/>
        <v>0</v>
      </c>
      <c r="I31" s="21"/>
      <c r="J31" s="47"/>
    </row>
    <row r="32" spans="1:10" ht="21" customHeight="1" x14ac:dyDescent="0.3">
      <c r="A32" s="38"/>
      <c r="B32" s="41"/>
      <c r="C32" s="41"/>
      <c r="D32" s="38"/>
      <c r="E32" s="44"/>
      <c r="F32" s="35">
        <v>0</v>
      </c>
      <c r="G32" s="22">
        <v>0</v>
      </c>
      <c r="H32" s="20">
        <f t="shared" ref="H32" si="3">F32+G32</f>
        <v>0</v>
      </c>
      <c r="I32" s="21"/>
      <c r="J32" s="47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48"/>
    </row>
    <row r="34" spans="1:10" ht="21" customHeight="1" x14ac:dyDescent="0.3">
      <c r="A34" s="62">
        <v>6</v>
      </c>
      <c r="B34" s="63" t="s">
        <v>27</v>
      </c>
      <c r="C34" s="45">
        <v>0</v>
      </c>
      <c r="D34" s="58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46" t="s">
        <v>28</v>
      </c>
    </row>
    <row r="35" spans="1:10" ht="21" customHeight="1" x14ac:dyDescent="0.3">
      <c r="A35" s="62"/>
      <c r="B35" s="63"/>
      <c r="C35" s="45"/>
      <c r="D35" s="58"/>
      <c r="E35" s="45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62"/>
      <c r="B36" s="63"/>
      <c r="C36" s="45"/>
      <c r="D36" s="58"/>
      <c r="E36" s="45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ht="21" customHeight="1" x14ac:dyDescent="0.3">
      <c r="A37" s="62"/>
      <c r="B37" s="63"/>
      <c r="C37" s="45"/>
      <c r="D37" s="58"/>
      <c r="E37" s="45"/>
      <c r="F37" s="8">
        <v>0</v>
      </c>
      <c r="G37" s="8">
        <v>0</v>
      </c>
      <c r="H37" s="8">
        <f t="shared" si="2"/>
        <v>0</v>
      </c>
      <c r="I37" s="13"/>
      <c r="J37" s="55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56"/>
    </row>
    <row r="39" spans="1:10" ht="21" customHeight="1" x14ac:dyDescent="0.3">
      <c r="A39" s="62">
        <v>7</v>
      </c>
      <c r="B39" s="63" t="s">
        <v>30</v>
      </c>
      <c r="C39" s="45">
        <v>0</v>
      </c>
      <c r="D39" s="58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9"/>
    </row>
    <row r="40" spans="1:10" ht="21" customHeight="1" x14ac:dyDescent="0.3">
      <c r="A40" s="62"/>
      <c r="B40" s="63"/>
      <c r="C40" s="45"/>
      <c r="D40" s="58"/>
      <c r="E40" s="45"/>
      <c r="F40" s="30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62"/>
      <c r="B41" s="63"/>
      <c r="C41" s="45"/>
      <c r="D41" s="58"/>
      <c r="E41" s="45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ht="21" customHeight="1" x14ac:dyDescent="0.3">
      <c r="A42" s="62"/>
      <c r="B42" s="63"/>
      <c r="C42" s="45"/>
      <c r="D42" s="58"/>
      <c r="E42" s="45"/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51"/>
    </row>
    <row r="44" spans="1:10" ht="21" customHeight="1" x14ac:dyDescent="0.3">
      <c r="A44" s="62">
        <v>8</v>
      </c>
      <c r="B44" s="63" t="s">
        <v>32</v>
      </c>
      <c r="C44" s="45">
        <v>0</v>
      </c>
      <c r="D44" s="58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4" t="s">
        <v>33</v>
      </c>
    </row>
    <row r="45" spans="1:10" ht="21" customHeight="1" x14ac:dyDescent="0.3">
      <c r="A45" s="62"/>
      <c r="B45" s="63"/>
      <c r="C45" s="45"/>
      <c r="D45" s="58"/>
      <c r="E45" s="45"/>
      <c r="F45" s="8">
        <v>0</v>
      </c>
      <c r="G45" s="8">
        <v>0</v>
      </c>
      <c r="H45" s="8">
        <f t="shared" si="2"/>
        <v>0</v>
      </c>
      <c r="I45" s="13"/>
      <c r="J45" s="55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56"/>
    </row>
    <row r="47" spans="1:10" ht="21" customHeight="1" x14ac:dyDescent="0.3">
      <c r="A47" s="62">
        <v>9</v>
      </c>
      <c r="B47" s="63" t="s">
        <v>35</v>
      </c>
      <c r="C47" s="45">
        <v>0</v>
      </c>
      <c r="D47" s="58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6" t="s">
        <v>36</v>
      </c>
    </row>
    <row r="48" spans="1:10" ht="21" customHeight="1" x14ac:dyDescent="0.3">
      <c r="A48" s="62"/>
      <c r="B48" s="63"/>
      <c r="C48" s="45"/>
      <c r="D48" s="58"/>
      <c r="E48" s="45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ht="21" customHeight="1" x14ac:dyDescent="0.3">
      <c r="A49" s="62"/>
      <c r="B49" s="63"/>
      <c r="C49" s="45"/>
      <c r="D49" s="58"/>
      <c r="E49" s="45"/>
      <c r="F49" s="8">
        <v>0</v>
      </c>
      <c r="G49" s="8">
        <v>0</v>
      </c>
      <c r="H49" s="8">
        <f t="shared" si="2"/>
        <v>0</v>
      </c>
      <c r="I49" s="13"/>
      <c r="J49" s="47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48"/>
    </row>
    <row r="51" spans="1:10" ht="21" customHeight="1" x14ac:dyDescent="0.3">
      <c r="A51" s="36">
        <v>10</v>
      </c>
      <c r="B51" s="63" t="s">
        <v>38</v>
      </c>
      <c r="C51" s="45">
        <v>0</v>
      </c>
      <c r="D51" s="58"/>
      <c r="E51" s="45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49"/>
    </row>
    <row r="52" spans="1:10" ht="21" customHeight="1" x14ac:dyDescent="0.3">
      <c r="A52" s="37"/>
      <c r="B52" s="63"/>
      <c r="C52" s="45"/>
      <c r="D52" s="58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50"/>
    </row>
    <row r="53" spans="1:10" ht="21" customHeight="1" x14ac:dyDescent="0.3">
      <c r="A53" s="37"/>
      <c r="B53" s="63"/>
      <c r="C53" s="45"/>
      <c r="D53" s="58"/>
      <c r="E53" s="45"/>
      <c r="F53" s="8">
        <v>0</v>
      </c>
      <c r="G53" s="8">
        <v>0</v>
      </c>
      <c r="H53" s="8">
        <f t="shared" si="12"/>
        <v>0</v>
      </c>
      <c r="I53" s="21"/>
      <c r="J53" s="50"/>
    </row>
    <row r="54" spans="1:10" ht="21" customHeight="1" x14ac:dyDescent="0.3">
      <c r="A54" s="37"/>
      <c r="B54" s="63"/>
      <c r="C54" s="45"/>
      <c r="D54" s="58"/>
      <c r="E54" s="45"/>
      <c r="F54" s="8">
        <v>0</v>
      </c>
      <c r="G54" s="8">
        <v>0</v>
      </c>
      <c r="H54" s="8">
        <v>0</v>
      </c>
      <c r="I54" s="13"/>
      <c r="J54" s="50"/>
    </row>
    <row r="55" spans="1:10" ht="21" customHeight="1" x14ac:dyDescent="0.3">
      <c r="A55" s="37"/>
      <c r="B55" s="63"/>
      <c r="C55" s="45"/>
      <c r="D55" s="58"/>
      <c r="E55" s="45"/>
      <c r="F55" s="8">
        <v>0</v>
      </c>
      <c r="G55" s="8">
        <v>0</v>
      </c>
      <c r="H55" s="8">
        <f t="shared" si="12"/>
        <v>0</v>
      </c>
      <c r="I55" s="13"/>
      <c r="J55" s="50"/>
    </row>
    <row r="56" spans="1:10" ht="21" customHeight="1" x14ac:dyDescent="0.3">
      <c r="A56" s="37"/>
      <c r="B56" s="63"/>
      <c r="C56" s="45"/>
      <c r="D56" s="58"/>
      <c r="E56" s="45"/>
      <c r="F56" s="8">
        <v>0</v>
      </c>
      <c r="G56" s="8">
        <v>0</v>
      </c>
      <c r="H56" s="8">
        <f t="shared" si="12"/>
        <v>0</v>
      </c>
      <c r="I56" s="13"/>
      <c r="J56" s="50"/>
    </row>
    <row r="57" spans="1:10" ht="21" customHeight="1" x14ac:dyDescent="0.3">
      <c r="A57" s="38"/>
      <c r="B57" s="63"/>
      <c r="C57" s="45"/>
      <c r="D57" s="58"/>
      <c r="E57" s="45"/>
      <c r="F57" s="8">
        <v>0</v>
      </c>
      <c r="G57" s="8">
        <v>0</v>
      </c>
      <c r="H57" s="8">
        <f t="shared" si="12"/>
        <v>0</v>
      </c>
      <c r="I57" s="13"/>
      <c r="J57" s="50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51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14225.24</v>
      </c>
      <c r="G59" s="11">
        <f t="shared" si="15"/>
        <v>0</v>
      </c>
      <c r="H59" s="11">
        <f t="shared" si="15"/>
        <v>14225.24</v>
      </c>
      <c r="I59" s="14"/>
      <c r="J59" s="15"/>
    </row>
    <row r="63" spans="1:10" ht="21" customHeight="1" x14ac:dyDescent="0.3">
      <c r="A63" s="67" t="s">
        <v>41</v>
      </c>
      <c r="B63" s="68"/>
      <c r="C63" s="69" t="s">
        <v>42</v>
      </c>
      <c r="D63" s="69"/>
      <c r="E63" s="69" t="s">
        <v>43</v>
      </c>
      <c r="F63" s="69"/>
      <c r="G63" s="69" t="s">
        <v>44</v>
      </c>
      <c r="H63" s="69"/>
      <c r="I63" s="16" t="s">
        <v>45</v>
      </c>
    </row>
    <row r="64" spans="1:10" ht="21" customHeight="1" x14ac:dyDescent="0.3">
      <c r="A64" s="59">
        <v>0</v>
      </c>
      <c r="B64" s="60"/>
      <c r="C64" s="60">
        <f>H59</f>
        <v>14225.24</v>
      </c>
      <c r="D64" s="60"/>
      <c r="E64" s="60">
        <f>F59</f>
        <v>14225.24</v>
      </c>
      <c r="F64" s="60"/>
      <c r="G64" s="60">
        <f>G59</f>
        <v>0</v>
      </c>
      <c r="H64" s="60"/>
      <c r="I64" s="17">
        <f>A64-C64</f>
        <v>-14225.24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14:C15"/>
    <mergeCell ref="C17:C21"/>
    <mergeCell ref="C23:C27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1"/>
    <mergeCell ref="D23:D27"/>
    <mergeCell ref="E8:E12"/>
    <mergeCell ref="E14:E15"/>
    <mergeCell ref="E17:E21"/>
    <mergeCell ref="E23:E27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A29:A32"/>
    <mergeCell ref="B29:B32"/>
    <mergeCell ref="C29:C32"/>
    <mergeCell ref="D29:D32"/>
    <mergeCell ref="E29:E3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2022-09-02T03:10:15Z</cp:lastPrinted>
  <dcterms:created xsi:type="dcterms:W3CDTF">2014-04-15T08:52:00Z</dcterms:created>
  <dcterms:modified xsi:type="dcterms:W3CDTF">2022-09-02T03:10:25Z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