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迈蓝大师会和施维雅\迈蓝大师会交通\王锐差旅报销\"/>
    </mc:Choice>
  </mc:AlternateContent>
  <xr:revisionPtr revIDLastSave="0" documentId="13_ncr:1_{5822CEC3-FD1F-450D-8C88-55751FD5DD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<sst xmlns="http://schemas.openxmlformats.org/spreadsheetml/2006/main" count="108" uniqueCount="93">
  <si>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</si>
  <si>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</si>
  <si>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</si>
  <si>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</si>
  <si>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</si>
  <si>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</si>
  <si>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</si>
  <si>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</si>
  <si>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</si>
  <si>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</si>
  <si>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</si>
  <si>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</si>
  <si>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</si>
  <si>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</si>
  <si>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</si>
  <si>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</si>
  <si>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</si>
  <si>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</si>
  <si>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</si>
  <si>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</si>
  <si>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</si>
  <si>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</si>
  <si>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</si>
  <si>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</si>
  <si>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</si>
  <si>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</si>
  <si>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</si>
  <si>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</si>
  <si>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</si>
  <si>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</si>
  <si>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</si>
  <si>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</si>
  <si>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</si>
  <si>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</si>
  <si>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</si>
  <si>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</si>
  <si>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</si>
  <si>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</si>
  <si>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</si>
  <si>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</si>
  <si>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</si>
  <si>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</si>
  <si>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</si>
  <si>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</si>
  <si>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</si>
  <si>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</si>
  <si>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</si>
  <si>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</si>
  <si>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</si>
  <si>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</si>
  <si>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</si>
  <si>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</si>
  <si>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</si>
  <si>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</si>
  <si>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</si>
  <si>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</si>
  <si>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</si>
  <si>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</si>
  <si>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</si>
  <si>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</si>
  <si>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</si>
  <si>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</si>
  <si>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</si>
  <si>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</si>
  <si>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</si>
  <si>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</si>
  <si>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</si>
  <si>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</si>
  <si>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</si>
  <si>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</si>
  <si>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</si>
  <si>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</si>
  <si>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</si>
  <si>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</si>
  <si>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</si>
  <si>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</si>
  <si>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</si>
  <si>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</si>
  <si>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</si>
  <si>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</si>
  <si>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</si>
  <si>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</si>
  <si>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</si>
  <si>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</si>
  <si>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</si>
  <si>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市内交通（打车）</t>
    <phoneticPr fontId="1" type="noConversion"/>
  </si>
  <si>
    <t>餐费</t>
    <phoneticPr fontId="1" type="noConversion"/>
  </si>
  <si>
    <t>高铁</t>
    <phoneticPr fontId="1" type="noConversion"/>
  </si>
  <si>
    <t>武汉差旅</t>
    <phoneticPr fontId="1" type="noConversion"/>
  </si>
  <si>
    <t>郑州差旅</t>
    <phoneticPr fontId="1" type="noConversion"/>
  </si>
  <si>
    <t>酒水（客户采买）</t>
    <phoneticPr fontId="1" type="noConversion"/>
  </si>
  <si>
    <t>团号：HMJB-200919-MXM219</t>
    <phoneticPr fontId="1" type="noConversion"/>
  </si>
  <si>
    <t>会议日期：2020.09.19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</si>
</sst>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9" sqref="I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70</v>
      </c>
      <c r="D2" s="56"/>
      <c r="E2" s="56"/>
      <c r="F2" s="56"/>
      <c r="G2" s="56"/>
      <c r="H2" s="56"/>
      <c r="I2" s="33"/>
      <c r="J2" s="33"/>
      <c r="K2" s="33"/>
      <c r="L2" s="33"/>
    </row>
    <row r="4" spans="1:12" ht="21" customHeight="1" x14ac:dyDescent="0.25">
      <c r="H4" s="83" t="s">
        <v>91</v>
      </c>
      <c r="I4" s="83"/>
      <c r="J4" s="83" t="s">
        <v>92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0" t="s">
        <v>42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1">
        <v>2986.72</v>
      </c>
      <c r="G8" s="31">
        <v>0</v>
      </c>
      <c r="H8" s="31">
        <f t="shared" ref="H8:H45" si="0">F8+G8</f>
        <v>2986.72</v>
      </c>
      <c r="I8" s="2" t="s">
        <v>88</v>
      </c>
      <c r="J8" s="88" t="s">
        <v>69</v>
      </c>
    </row>
    <row r="9" spans="1:12" ht="21" customHeight="1" x14ac:dyDescent="0.25">
      <c r="A9" s="62"/>
      <c r="B9" s="61"/>
      <c r="C9" s="63"/>
      <c r="D9" s="64"/>
      <c r="E9" s="63"/>
      <c r="F9" s="31">
        <v>2865.85</v>
      </c>
      <c r="G9" s="31">
        <v>0</v>
      </c>
      <c r="H9" s="31">
        <f t="shared" si="0"/>
        <v>2865.85</v>
      </c>
      <c r="I9" s="2" t="s">
        <v>89</v>
      </c>
      <c r="J9" s="78"/>
    </row>
    <row r="10" spans="1:12" ht="21" customHeight="1" x14ac:dyDescent="0.25">
      <c r="A10" s="62"/>
      <c r="B10" s="61"/>
      <c r="C10" s="63"/>
      <c r="D10" s="64"/>
      <c r="E10" s="63"/>
      <c r="F10" s="31">
        <v>0</v>
      </c>
      <c r="G10" s="31">
        <v>0</v>
      </c>
      <c r="H10" s="31">
        <f t="shared" si="0"/>
        <v>0</v>
      </c>
      <c r="I10" s="2"/>
      <c r="J10" s="78"/>
    </row>
    <row r="11" spans="1:12" ht="21" customHeight="1" x14ac:dyDescent="0.25">
      <c r="A11" s="62"/>
      <c r="B11" s="61"/>
      <c r="C11" s="63"/>
      <c r="D11" s="64"/>
      <c r="E11" s="63"/>
      <c r="F11" s="31">
        <v>0</v>
      </c>
      <c r="G11" s="31">
        <v>0</v>
      </c>
      <c r="H11" s="31">
        <f t="shared" si="0"/>
        <v>0</v>
      </c>
      <c r="I11" s="2"/>
      <c r="J11" s="78"/>
    </row>
    <row r="12" spans="1:12" ht="21" customHeight="1" x14ac:dyDescent="0.25">
      <c r="A12" s="62"/>
      <c r="B12" s="61"/>
      <c r="C12" s="63"/>
      <c r="D12" s="64"/>
      <c r="E12" s="63"/>
      <c r="F12" s="31">
        <v>0</v>
      </c>
      <c r="G12" s="31">
        <v>0</v>
      </c>
      <c r="H12" s="31">
        <f t="shared" si="0"/>
        <v>0</v>
      </c>
      <c r="I12" s="2"/>
      <c r="J12" s="78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5852.57</v>
      </c>
      <c r="G13" s="32">
        <f t="shared" ref="G13" si="1">SUM(G8:G12)</f>
        <v>0</v>
      </c>
      <c r="H13" s="32">
        <f>SUM(H8:H12)</f>
        <v>5852.57</v>
      </c>
      <c r="I13" s="30"/>
      <c r="J13" s="79"/>
    </row>
    <row r="14" spans="1:12" ht="21" customHeight="1" x14ac:dyDescent="0.25">
      <c r="A14" s="67">
        <v>2</v>
      </c>
      <c r="B14" s="65" t="s">
        <v>45</v>
      </c>
      <c r="C14" s="75">
        <v>0</v>
      </c>
      <c r="D14" s="67"/>
      <c r="E14" s="75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7" t="s">
        <v>61</v>
      </c>
    </row>
    <row r="15" spans="1:12" ht="21" customHeight="1" x14ac:dyDescent="0.25">
      <c r="A15" s="68"/>
      <c r="B15" s="66"/>
      <c r="C15" s="76"/>
      <c r="D15" s="68"/>
      <c r="E15" s="76"/>
      <c r="F15" s="31">
        <v>0</v>
      </c>
      <c r="G15" s="31">
        <v>0</v>
      </c>
      <c r="H15" s="31">
        <f t="shared" ref="H15" si="3">F15+G15</f>
        <v>0</v>
      </c>
      <c r="I15" s="2"/>
      <c r="J15" s="78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9"/>
    </row>
    <row r="17" spans="1:10" ht="21" customHeight="1" x14ac:dyDescent="0.25">
      <c r="A17" s="62">
        <v>3</v>
      </c>
      <c r="B17" s="61" t="s">
        <v>47</v>
      </c>
      <c r="C17" s="63">
        <v>0</v>
      </c>
      <c r="D17" s="64"/>
      <c r="E17" s="63">
        <f t="shared" si="2"/>
        <v>0</v>
      </c>
      <c r="F17" s="31"/>
      <c r="G17" s="31">
        <v>0</v>
      </c>
      <c r="H17" s="31">
        <f t="shared" si="0"/>
        <v>0</v>
      </c>
      <c r="I17" s="2"/>
      <c r="J17" s="80" t="s">
        <v>62</v>
      </c>
    </row>
    <row r="18" spans="1:10" ht="21" customHeight="1" x14ac:dyDescent="0.25">
      <c r="A18" s="62"/>
      <c r="B18" s="61"/>
      <c r="C18" s="63"/>
      <c r="D18" s="64"/>
      <c r="E18" s="63"/>
      <c r="F18" s="31">
        <v>0</v>
      </c>
      <c r="G18" s="31">
        <v>0</v>
      </c>
      <c r="H18" s="31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1">
        <v>0</v>
      </c>
      <c r="G19" s="31">
        <v>0</v>
      </c>
      <c r="H19" s="31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1">
        <v>0</v>
      </c>
      <c r="G20" s="31">
        <v>0</v>
      </c>
      <c r="H20" s="31">
        <f t="shared" si="0"/>
        <v>0</v>
      </c>
      <c r="I20" s="2"/>
      <c r="J20" s="81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0" t="s">
        <v>63</v>
      </c>
    </row>
    <row r="23" spans="1:10" ht="21" customHeight="1" x14ac:dyDescent="0.25">
      <c r="A23" s="62"/>
      <c r="B23" s="61"/>
      <c r="C23" s="63"/>
      <c r="D23" s="64"/>
      <c r="E23" s="63"/>
      <c r="F23" s="31">
        <v>0</v>
      </c>
      <c r="G23" s="31">
        <v>0</v>
      </c>
      <c r="H23" s="31">
        <f t="shared" si="0"/>
        <v>0</v>
      </c>
      <c r="I23" s="2"/>
      <c r="J23" s="81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2"/>
    </row>
    <row r="25" spans="1:10" ht="21" customHeight="1" x14ac:dyDescent="0.25">
      <c r="A25" s="67">
        <v>5</v>
      </c>
      <c r="B25" s="65" t="s">
        <v>50</v>
      </c>
      <c r="C25" s="75">
        <v>0</v>
      </c>
      <c r="D25" s="67"/>
      <c r="E25" s="75">
        <f t="shared" si="2"/>
        <v>0</v>
      </c>
      <c r="F25" s="31">
        <v>1296</v>
      </c>
      <c r="G25" s="31">
        <v>0</v>
      </c>
      <c r="H25" s="31">
        <f t="shared" si="0"/>
        <v>1296</v>
      </c>
      <c r="I25" s="2" t="s">
        <v>90</v>
      </c>
      <c r="J25" s="77" t="s">
        <v>64</v>
      </c>
    </row>
    <row r="26" spans="1:10" ht="21" customHeight="1" x14ac:dyDescent="0.25">
      <c r="A26" s="68"/>
      <c r="B26" s="66"/>
      <c r="C26" s="76"/>
      <c r="D26" s="68"/>
      <c r="E26" s="76"/>
      <c r="F26" s="31">
        <v>0</v>
      </c>
      <c r="G26" s="31">
        <v>0</v>
      </c>
      <c r="H26" s="31">
        <f t="shared" ref="H26" si="8">F26+G26</f>
        <v>0</v>
      </c>
      <c r="I26" s="2"/>
      <c r="J26" s="78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1296</v>
      </c>
      <c r="G27" s="32">
        <f>SUM(G25:G26)</f>
        <v>0</v>
      </c>
      <c r="H27" s="32">
        <f t="shared" ref="H27" si="10">SUM(H25:H26)</f>
        <v>1296</v>
      </c>
      <c r="I27" s="30"/>
      <c r="J27" s="79"/>
    </row>
    <row r="28" spans="1:10" ht="21" customHeight="1" x14ac:dyDescent="0.25">
      <c r="A28" s="62">
        <v>6</v>
      </c>
      <c r="B28" s="61" t="s">
        <v>51</v>
      </c>
      <c r="C28" s="63">
        <v>0</v>
      </c>
      <c r="D28" s="64"/>
      <c r="E28" s="63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7" t="s">
        <v>65</v>
      </c>
    </row>
    <row r="29" spans="1:10" ht="21" customHeight="1" x14ac:dyDescent="0.25">
      <c r="A29" s="62"/>
      <c r="B29" s="61"/>
      <c r="C29" s="63"/>
      <c r="D29" s="64"/>
      <c r="E29" s="63"/>
      <c r="F29" s="31">
        <v>0</v>
      </c>
      <c r="G29" s="31">
        <v>0</v>
      </c>
      <c r="H29" s="31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1">
        <v>0</v>
      </c>
      <c r="G30" s="31">
        <v>0</v>
      </c>
      <c r="H30" s="31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1">
        <v>0</v>
      </c>
      <c r="G31" s="31">
        <v>0</v>
      </c>
      <c r="H31" s="31">
        <f t="shared" si="0"/>
        <v>0</v>
      </c>
      <c r="I31" s="2"/>
      <c r="J31" s="81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2"/>
    </row>
    <row r="33" spans="1:10" ht="21" customHeight="1" x14ac:dyDescent="0.25">
      <c r="A33" s="62">
        <v>7</v>
      </c>
      <c r="B33" s="61" t="s">
        <v>52</v>
      </c>
      <c r="C33" s="63">
        <v>0</v>
      </c>
      <c r="D33" s="64"/>
      <c r="E33" s="63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5"/>
    </row>
    <row r="34" spans="1:10" ht="21" customHeight="1" x14ac:dyDescent="0.25">
      <c r="A34" s="62"/>
      <c r="B34" s="61"/>
      <c r="C34" s="63"/>
      <c r="D34" s="64"/>
      <c r="E34" s="63"/>
      <c r="F34" s="31">
        <v>0</v>
      </c>
      <c r="G34" s="31">
        <v>0</v>
      </c>
      <c r="H34" s="31">
        <f t="shared" si="0"/>
        <v>0</v>
      </c>
      <c r="I34" s="2"/>
      <c r="J34" s="86"/>
    </row>
    <row r="35" spans="1:10" ht="21" customHeight="1" x14ac:dyDescent="0.25">
      <c r="A35" s="62"/>
      <c r="B35" s="61"/>
      <c r="C35" s="63"/>
      <c r="D35" s="64"/>
      <c r="E35" s="63"/>
      <c r="F35" s="31">
        <v>0</v>
      </c>
      <c r="G35" s="31">
        <v>0</v>
      </c>
      <c r="H35" s="31">
        <f t="shared" si="0"/>
        <v>0</v>
      </c>
      <c r="I35" s="2"/>
      <c r="J35" s="86"/>
    </row>
    <row r="36" spans="1:10" ht="21" customHeight="1" x14ac:dyDescent="0.25">
      <c r="A36" s="62"/>
      <c r="B36" s="61"/>
      <c r="C36" s="63"/>
      <c r="D36" s="64"/>
      <c r="E36" s="63"/>
      <c r="F36" s="31">
        <v>0</v>
      </c>
      <c r="G36" s="31">
        <v>0</v>
      </c>
      <c r="H36" s="31">
        <f t="shared" si="0"/>
        <v>0</v>
      </c>
      <c r="I36" s="2"/>
      <c r="J36" s="86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7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0" t="s">
        <v>66</v>
      </c>
    </row>
    <row r="39" spans="1:10" ht="21" customHeight="1" x14ac:dyDescent="0.25">
      <c r="A39" s="62"/>
      <c r="B39" s="61"/>
      <c r="C39" s="63"/>
      <c r="D39" s="64"/>
      <c r="E39" s="63"/>
      <c r="F39" s="31">
        <v>0</v>
      </c>
      <c r="G39" s="31">
        <v>0</v>
      </c>
      <c r="H39" s="31">
        <f t="shared" si="0"/>
        <v>0</v>
      </c>
      <c r="I39" s="2"/>
      <c r="J39" s="81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2"/>
    </row>
    <row r="41" spans="1:10" ht="21" customHeight="1" x14ac:dyDescent="0.25">
      <c r="A41" s="62">
        <v>9</v>
      </c>
      <c r="B41" s="61" t="s">
        <v>54</v>
      </c>
      <c r="C41" s="63">
        <v>0</v>
      </c>
      <c r="D41" s="64"/>
      <c r="E41" s="63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7" t="s">
        <v>67</v>
      </c>
    </row>
    <row r="42" spans="1:10" ht="21" customHeight="1" x14ac:dyDescent="0.25">
      <c r="A42" s="62"/>
      <c r="B42" s="61"/>
      <c r="C42" s="63"/>
      <c r="D42" s="64"/>
      <c r="E42" s="63"/>
      <c r="F42" s="31">
        <v>0</v>
      </c>
      <c r="G42" s="31">
        <v>0</v>
      </c>
      <c r="H42" s="31">
        <f t="shared" si="0"/>
        <v>0</v>
      </c>
      <c r="I42" s="2"/>
      <c r="J42" s="78"/>
    </row>
    <row r="43" spans="1:10" ht="21" customHeight="1" x14ac:dyDescent="0.25">
      <c r="A43" s="62"/>
      <c r="B43" s="61"/>
      <c r="C43" s="63"/>
      <c r="D43" s="64"/>
      <c r="E43" s="63"/>
      <c r="F43" s="31">
        <v>0</v>
      </c>
      <c r="G43" s="31">
        <v>0</v>
      </c>
      <c r="H43" s="31">
        <f t="shared" si="0"/>
        <v>0</v>
      </c>
      <c r="I43" s="2"/>
      <c r="J43" s="78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9"/>
    </row>
    <row r="45" spans="1:10" ht="21" customHeight="1" x14ac:dyDescent="0.25">
      <c r="A45" s="67">
        <v>10</v>
      </c>
      <c r="B45" s="61" t="s">
        <v>5</v>
      </c>
      <c r="C45" s="63">
        <v>0</v>
      </c>
      <c r="D45" s="64"/>
      <c r="E45" s="63">
        <f t="shared" si="2"/>
        <v>0</v>
      </c>
      <c r="F45" s="53"/>
      <c r="G45" s="31">
        <v>0</v>
      </c>
      <c r="H45" s="31">
        <f t="shared" si="0"/>
        <v>0</v>
      </c>
      <c r="I45" s="16"/>
      <c r="J45" s="85"/>
    </row>
    <row r="46" spans="1:10" ht="21" customHeight="1" x14ac:dyDescent="0.25">
      <c r="A46" s="74"/>
      <c r="B46" s="61"/>
      <c r="C46" s="63"/>
      <c r="D46" s="64"/>
      <c r="E46" s="63"/>
      <c r="F46" s="53"/>
      <c r="G46" s="31">
        <v>0</v>
      </c>
      <c r="H46" s="31">
        <f t="shared" ref="H46:H51" si="19">F46+G46</f>
        <v>0</v>
      </c>
      <c r="I46" s="16"/>
      <c r="J46" s="86"/>
    </row>
    <row r="47" spans="1:10" ht="21" customHeight="1" x14ac:dyDescent="0.25">
      <c r="A47" s="74"/>
      <c r="B47" s="61"/>
      <c r="C47" s="63"/>
      <c r="D47" s="64"/>
      <c r="E47" s="63"/>
      <c r="F47" s="53"/>
      <c r="G47" s="31">
        <v>0</v>
      </c>
      <c r="H47" s="31">
        <f t="shared" si="19"/>
        <v>0</v>
      </c>
      <c r="I47" s="16"/>
      <c r="J47" s="86"/>
    </row>
    <row r="48" spans="1:10" ht="21" customHeight="1" x14ac:dyDescent="0.25">
      <c r="A48" s="74"/>
      <c r="B48" s="61"/>
      <c r="C48" s="63"/>
      <c r="D48" s="64"/>
      <c r="E48" s="63"/>
      <c r="F48" s="31">
        <v>0</v>
      </c>
      <c r="G48" s="31">
        <v>0</v>
      </c>
      <c r="H48" s="31">
        <f t="shared" si="19"/>
        <v>0</v>
      </c>
      <c r="I48" s="2"/>
      <c r="J48" s="86"/>
    </row>
    <row r="49" spans="1:10" ht="21" customHeight="1" x14ac:dyDescent="0.25">
      <c r="A49" s="74"/>
      <c r="B49" s="61"/>
      <c r="C49" s="63"/>
      <c r="D49" s="64"/>
      <c r="E49" s="63"/>
      <c r="F49" s="31">
        <v>0</v>
      </c>
      <c r="G49" s="31">
        <v>0</v>
      </c>
      <c r="H49" s="31">
        <f t="shared" si="19"/>
        <v>0</v>
      </c>
      <c r="I49" s="2"/>
      <c r="J49" s="86"/>
    </row>
    <row r="50" spans="1:10" ht="21" customHeight="1" x14ac:dyDescent="0.25">
      <c r="A50" s="74"/>
      <c r="B50" s="61"/>
      <c r="C50" s="63"/>
      <c r="D50" s="64"/>
      <c r="E50" s="63"/>
      <c r="F50" s="31">
        <v>0</v>
      </c>
      <c r="G50" s="31">
        <v>0</v>
      </c>
      <c r="H50" s="31">
        <f t="shared" si="19"/>
        <v>0</v>
      </c>
      <c r="I50" s="2"/>
      <c r="J50" s="86"/>
    </row>
    <row r="51" spans="1:10" ht="21" customHeight="1" x14ac:dyDescent="0.25">
      <c r="A51" s="68"/>
      <c r="B51" s="61"/>
      <c r="C51" s="63"/>
      <c r="D51" s="64"/>
      <c r="E51" s="63"/>
      <c r="F51" s="31">
        <v>0</v>
      </c>
      <c r="G51" s="31">
        <v>0</v>
      </c>
      <c r="H51" s="31">
        <f t="shared" si="19"/>
        <v>0</v>
      </c>
      <c r="I51" s="2"/>
      <c r="J51" s="86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7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7148.57</v>
      </c>
      <c r="G53" s="32">
        <f t="shared" si="22"/>
        <v>0</v>
      </c>
      <c r="H53" s="32">
        <f t="shared" si="22"/>
        <v>7148.57</v>
      </c>
      <c r="I53" s="30"/>
      <c r="J53" s="34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27" t="s">
        <v>14</v>
      </c>
    </row>
    <row r="58" spans="1:10" ht="21" customHeight="1" x14ac:dyDescent="0.25">
      <c r="A58" s="73">
        <f>E53</f>
        <v>0</v>
      </c>
      <c r="B58" s="70"/>
      <c r="C58" s="70">
        <f>H53</f>
        <v>7148.57</v>
      </c>
      <c r="D58" s="70"/>
      <c r="E58" s="70">
        <f>F53</f>
        <v>7148.57</v>
      </c>
      <c r="F58" s="70"/>
      <c r="G58" s="70">
        <f>G53</f>
        <v>0</v>
      </c>
      <c r="H58" s="70"/>
      <c r="I58" s="28">
        <f>A58-C58</f>
        <v>-7148.57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7" zoomScaleNormal="100" zoomScaleSheetLayoutView="100" workbookViewId="0">
      <selection activeCell="I13" sqref="I13:J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664062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6" t="s">
        <v>68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20"/>
      <c r="G5" s="120"/>
      <c r="H5" s="40" t="s">
        <v>20</v>
      </c>
      <c r="I5" s="8"/>
      <c r="J5" s="120"/>
      <c r="K5" s="121"/>
    </row>
    <row r="6" spans="2:11" ht="20.100000000000001" customHeight="1" x14ac:dyDescent="0.25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6"/>
      <c r="K8" s="9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5" t="s">
        <v>25</v>
      </c>
      <c r="C10" s="126"/>
      <c r="D10" s="44" t="s">
        <v>26</v>
      </c>
      <c r="E10" s="89" t="s">
        <v>27</v>
      </c>
      <c r="F10" s="91"/>
      <c r="G10" s="47" t="s">
        <v>28</v>
      </c>
      <c r="H10" s="45" t="s">
        <v>29</v>
      </c>
      <c r="I10" s="89" t="s">
        <v>30</v>
      </c>
      <c r="J10" s="91"/>
      <c r="K10" s="47" t="s">
        <v>31</v>
      </c>
    </row>
    <row r="11" spans="2:11" ht="20.100000000000001" customHeight="1" x14ac:dyDescent="0.25">
      <c r="B11" s="105">
        <v>1</v>
      </c>
      <c r="C11" s="106"/>
      <c r="D11" s="122" t="s">
        <v>32</v>
      </c>
      <c r="E11" s="105" t="s">
        <v>85</v>
      </c>
      <c r="F11" s="106"/>
      <c r="G11" s="46"/>
      <c r="H11" s="46"/>
      <c r="I11" s="103"/>
      <c r="J11" s="104"/>
      <c r="K11" s="54"/>
    </row>
    <row r="12" spans="2:11" ht="20.100000000000001" customHeight="1" x14ac:dyDescent="0.25">
      <c r="B12" s="50"/>
      <c r="C12" s="51"/>
      <c r="D12" s="123"/>
      <c r="E12" s="105" t="s">
        <v>85</v>
      </c>
      <c r="F12" s="106"/>
      <c r="G12" s="52"/>
      <c r="H12" s="52"/>
      <c r="I12" s="48"/>
      <c r="J12" s="49"/>
      <c r="K12" s="54"/>
    </row>
    <row r="13" spans="2:11" ht="20.100000000000001" customHeight="1" x14ac:dyDescent="0.25">
      <c r="B13" s="50"/>
      <c r="C13" s="51"/>
      <c r="D13" s="123"/>
      <c r="E13" s="105" t="s">
        <v>87</v>
      </c>
      <c r="F13" s="106"/>
      <c r="G13" s="52"/>
      <c r="H13" s="52"/>
      <c r="I13" s="103"/>
      <c r="J13" s="104"/>
      <c r="K13" s="54"/>
    </row>
    <row r="14" spans="2:11" ht="20.100000000000001" customHeight="1" x14ac:dyDescent="0.25">
      <c r="B14" s="50"/>
      <c r="C14" s="51"/>
      <c r="D14" s="123"/>
      <c r="E14" s="105" t="s">
        <v>86</v>
      </c>
      <c r="F14" s="106"/>
      <c r="G14" s="52"/>
      <c r="H14" s="52"/>
      <c r="I14" s="103"/>
      <c r="J14" s="104"/>
      <c r="K14" s="55"/>
    </row>
    <row r="15" spans="2:11" ht="20.100000000000001" customHeight="1" x14ac:dyDescent="0.25">
      <c r="B15" s="50"/>
      <c r="C15" s="51"/>
      <c r="D15" s="123"/>
      <c r="E15" s="105" t="s">
        <v>33</v>
      </c>
      <c r="F15" s="106"/>
      <c r="G15" s="52"/>
      <c r="H15" s="52"/>
      <c r="I15" s="103"/>
      <c r="J15" s="104"/>
      <c r="K15" s="55"/>
    </row>
    <row r="16" spans="2:11" ht="20.100000000000001" customHeight="1" x14ac:dyDescent="0.25">
      <c r="B16" s="105">
        <v>3</v>
      </c>
      <c r="C16" s="106"/>
      <c r="D16" s="123"/>
      <c r="E16" s="105" t="s">
        <v>33</v>
      </c>
      <c r="F16" s="106"/>
      <c r="G16" s="52"/>
      <c r="H16" s="52"/>
      <c r="I16" s="103"/>
      <c r="J16" s="104"/>
      <c r="K16" s="55"/>
    </row>
    <row r="17" spans="1:11" ht="20.100000000000001" customHeight="1" x14ac:dyDescent="0.25">
      <c r="B17" s="105">
        <v>4</v>
      </c>
      <c r="C17" s="106"/>
      <c r="D17" s="123"/>
      <c r="E17" s="105" t="s">
        <v>33</v>
      </c>
      <c r="F17" s="106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105">
        <v>5</v>
      </c>
      <c r="C18" s="106"/>
      <c r="D18" s="122" t="s">
        <v>34</v>
      </c>
      <c r="E18" s="98"/>
      <c r="F18" s="98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105">
        <v>6</v>
      </c>
      <c r="C19" s="106"/>
      <c r="D19" s="123"/>
      <c r="E19" s="98"/>
      <c r="F19" s="98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105">
        <v>7</v>
      </c>
      <c r="C20" s="106"/>
      <c r="D20" s="124"/>
      <c r="E20" s="98"/>
      <c r="F20" s="98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89" t="s">
        <v>35</v>
      </c>
      <c r="C21" s="90"/>
      <c r="D21" s="90"/>
      <c r="E21" s="90"/>
      <c r="F21" s="91"/>
      <c r="G21" s="17">
        <f>SUM(G11:G20)</f>
        <v>0</v>
      </c>
      <c r="H21" s="17">
        <f>SUM(H11:H20)</f>
        <v>0</v>
      </c>
      <c r="I21" s="92">
        <f>SUM(I11:J20)</f>
        <v>0</v>
      </c>
      <c r="J21" s="93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4" t="s">
        <v>29</v>
      </c>
      <c r="C23" s="94"/>
      <c r="D23" s="94"/>
      <c r="E23" s="94"/>
      <c r="F23" s="94"/>
      <c r="G23" s="94" t="s">
        <v>36</v>
      </c>
      <c r="H23" s="94"/>
      <c r="I23" s="94"/>
      <c r="J23" s="94"/>
      <c r="K23" s="47" t="s">
        <v>37</v>
      </c>
    </row>
    <row r="24" spans="1:11" ht="20.100000000000001" customHeight="1" x14ac:dyDescent="0.25">
      <c r="B24" s="95">
        <f>H21</f>
        <v>0</v>
      </c>
      <c r="C24" s="95"/>
      <c r="D24" s="95"/>
      <c r="E24" s="95"/>
      <c r="F24" s="95"/>
      <c r="G24" s="95">
        <f>I21</f>
        <v>0</v>
      </c>
      <c r="H24" s="95"/>
      <c r="I24" s="95"/>
      <c r="J24" s="95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56" t="s">
        <v>76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00000000000001" customHeight="1" x14ac:dyDescent="0.25">
      <c r="B31" s="7"/>
      <c r="C31" s="8"/>
      <c r="D31" s="40" t="s">
        <v>19</v>
      </c>
      <c r="E31" s="40"/>
      <c r="F31" s="120"/>
      <c r="G31" s="120"/>
      <c r="H31" s="40" t="s">
        <v>20</v>
      </c>
      <c r="I31" s="8"/>
      <c r="J31" s="120"/>
      <c r="K31" s="121"/>
    </row>
    <row r="32" spans="1:11" ht="20.100000000000001" customHeight="1" x14ac:dyDescent="0.25">
      <c r="B32" s="9"/>
      <c r="C32" s="10"/>
      <c r="D32" s="11" t="s">
        <v>21</v>
      </c>
      <c r="E32" s="11"/>
      <c r="F32" s="100"/>
      <c r="G32" s="100"/>
      <c r="H32" s="11" t="s">
        <v>83</v>
      </c>
      <c r="I32" s="10"/>
      <c r="J32" s="100"/>
      <c r="K32" s="102"/>
    </row>
    <row r="33" spans="2:11" ht="20.100000000000001" customHeight="1" x14ac:dyDescent="0.25">
      <c r="B33" s="9"/>
      <c r="C33" s="10"/>
      <c r="D33" s="11" t="s">
        <v>23</v>
      </c>
      <c r="E33" s="11"/>
      <c r="F33" s="100"/>
      <c r="G33" s="100"/>
      <c r="H33" s="11" t="s">
        <v>24</v>
      </c>
      <c r="I33" s="12"/>
      <c r="J33" s="101"/>
      <c r="K33" s="102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6"/>
      <c r="K34" s="97"/>
    </row>
    <row r="35" spans="2:11" ht="20.100000000000001" customHeight="1" x14ac:dyDescent="0.25"/>
    <row r="36" spans="2:11" ht="20.100000000000001" customHeight="1" x14ac:dyDescent="0.25">
      <c r="B36" s="98"/>
      <c r="C36" s="98"/>
      <c r="D36" s="38" t="s">
        <v>81</v>
      </c>
      <c r="E36" s="98" t="s">
        <v>82</v>
      </c>
      <c r="F36" s="98"/>
      <c r="G36" s="46" t="s">
        <v>80</v>
      </c>
      <c r="H36" s="46" t="s">
        <v>78</v>
      </c>
      <c r="I36" s="99" t="s">
        <v>79</v>
      </c>
      <c r="J36" s="99"/>
      <c r="K36" s="39" t="s">
        <v>77</v>
      </c>
    </row>
    <row r="37" spans="2:11" ht="25.2" customHeight="1" x14ac:dyDescent="0.25">
      <c r="B37" s="114">
        <v>1</v>
      </c>
      <c r="C37" s="115"/>
      <c r="D37" s="111" t="s">
        <v>84</v>
      </c>
      <c r="E37" s="113"/>
      <c r="F37" s="98"/>
      <c r="G37" s="46"/>
      <c r="H37" s="46"/>
      <c r="I37" s="103">
        <f t="shared" ref="I37" si="0">G37*H37</f>
        <v>0</v>
      </c>
      <c r="J37" s="104"/>
      <c r="K37" s="107"/>
    </row>
    <row r="38" spans="2:11" ht="25.2" customHeight="1" x14ac:dyDescent="0.25">
      <c r="B38" s="116"/>
      <c r="C38" s="117"/>
      <c r="D38" s="112"/>
      <c r="E38" s="110"/>
      <c r="F38" s="110"/>
      <c r="G38" s="52"/>
      <c r="H38" s="52"/>
      <c r="I38" s="103">
        <f t="shared" ref="I38:I39" si="1">G38*H38</f>
        <v>0</v>
      </c>
      <c r="J38" s="104"/>
      <c r="K38" s="108"/>
    </row>
    <row r="39" spans="2:11" ht="25.2" customHeight="1" x14ac:dyDescent="0.25">
      <c r="B39" s="118"/>
      <c r="C39" s="119"/>
      <c r="D39" s="112"/>
      <c r="E39" s="110"/>
      <c r="F39" s="110"/>
      <c r="G39" s="46"/>
      <c r="H39" s="46"/>
      <c r="I39" s="103">
        <f t="shared" si="1"/>
        <v>0</v>
      </c>
      <c r="J39" s="104"/>
      <c r="K39" s="109"/>
    </row>
    <row r="40" spans="2:11" ht="20.100000000000001" customHeight="1" x14ac:dyDescent="0.25">
      <c r="B40" s="89" t="s">
        <v>35</v>
      </c>
      <c r="C40" s="90"/>
      <c r="D40" s="90"/>
      <c r="E40" s="90"/>
      <c r="F40" s="91"/>
      <c r="G40" s="17"/>
      <c r="H40" s="17">
        <f>SUM(H22:H39)</f>
        <v>0</v>
      </c>
      <c r="I40" s="92">
        <f>SUM(I37:J39)</f>
        <v>0</v>
      </c>
      <c r="J40" s="93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2020-09-29T03:14:45Z</cp:lastPrinted>
  <dcterms:created xsi:type="dcterms:W3CDTF">2014-04-15T08:52:03Z</dcterms:created>
  <dcterms:modified xsi:type="dcterms:W3CDTF">2020-09-29T03:22:46Z</dcterms:modified>
</cp:coreProperties>
</file>