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<sst xmlns="http://schemas.openxmlformats.org/spreadsheetml/2006/main" count="97" uniqueCount="60">
  <si>
    <t>【员工差旅报销单】</t>
  </si>
  <si>
    <t>姓名:</t>
  </si>
  <si>
    <t>张兆洁</t>
  </si>
  <si>
    <t>职位:</t>
  </si>
  <si>
    <t>助理</t>
  </si>
  <si>
    <t>发生地:</t>
  </si>
  <si>
    <t>深圳，南京，郑州</t>
  </si>
  <si>
    <t>部门:</t>
  </si>
  <si>
    <t>会奖6部</t>
  </si>
  <si>
    <t>发生日期:</t>
  </si>
  <si>
    <t>2023.12.3-2023.12.23</t>
  </si>
  <si>
    <t>报销日期:</t>
  </si>
  <si>
    <t>2023.12.25</t>
  </si>
  <si>
    <t>团号:</t>
  </si>
  <si>
    <t>HMEA-240109-HCB200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</si>
  <si>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</si>
  <si>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</si>
  <si>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</si>
  <si>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</si>
  <si>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</si>
  <si>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</si>
  <si>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</si>
  <si>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</si>
  <si>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</si>
  <si>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12.4深圳用餐</t>
  </si>
  <si>
    <t>12.5深圳用餐</t>
  </si>
  <si>
    <t>12.10南京用餐</t>
  </si>
  <si>
    <t>12.11南京用餐</t>
  </si>
  <si>
    <t>12.12南京用餐</t>
  </si>
  <si>
    <t>12.20郑州用餐</t>
  </si>
  <si>
    <t>12.21郑州用餐</t>
  </si>
  <si>
    <t>12.22郑州用餐</t>
  </si>
  <si>
    <t>12.23郑州用餐</t>
  </si>
  <si>
    <t>闪送费</t>
  </si>
  <si>
    <t>12.21闪送费</t>
  </si>
  <si>
    <t>火车票</t>
  </si>
  <si>
    <t>12.13南京南-北京南G20</t>
  </si>
  <si>
    <t>12.20北京西-郑州南G65</t>
  </si>
  <si>
    <t>12.23郑州东-北京西G808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</si>
  <si>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</si>
  <si>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</si>
  <si>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</si>
  <si>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</si>
  <si>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</si>
  <si>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</si>
  <si>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</si>
  <si>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</si>
  <si>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</si>
  <si>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</si>
  <si>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</si>
  <si>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</si>
  <si>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深圳</t>
  </si>
  <si>
    <t>2023.12.3</t>
  </si>
  <si>
    <t>2023.12.4-2023.12.8</t>
  </si>
  <si>
    <t>2023.12.9-2023.12.10</t>
  </si>
  <si>
    <t>南京</t>
  </si>
  <si>
    <t>2023.12.11-2023.12.13</t>
  </si>
  <si>
    <t>郑州</t>
  </si>
  <si>
    <t>2023.12.20-2023.12.22</t>
  </si>
  <si>
    <t>2023.12.23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</si>
</sst>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283210</xdr:colOff>
      <xdr:row>33</xdr:row>
      <xdr:rowOff>5715</xdr:rowOff>
    </xdr:from>
    <xdr:to>
      <xdr:col>15</xdr:col>
      <xdr:colOff>596900</xdr:colOff>
      <xdr:row>46</xdr:row>
      <xdr:rowOff>56515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20225" y="7992745"/>
          <a:ext cx="1570990" cy="337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97155</xdr:colOff>
      <xdr:row>33</xdr:row>
      <xdr:rowOff>50165</xdr:rowOff>
    </xdr:from>
    <xdr:to>
      <xdr:col>13</xdr:col>
      <xdr:colOff>207010</xdr:colOff>
      <xdr:row>43</xdr:row>
      <xdr:rowOff>151765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48220" y="8037195"/>
          <a:ext cx="1995805" cy="266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zoomScaleSheetLayoutView="115" topLeftCell="A28" workbookViewId="0">
      <selection activeCell="S36" sqref="S36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8.0090909090909" customWidth="1"/>
  </cols>
  <sheetData>
    <row r="1" spans="2:10">
      <c r="B1" s="3"/>
      <c r="C1" s="3"/>
      <c r="D1" s="3"/>
      <c r="E1" s="3"/>
      <c r="F1" s="3"/>
      <c r="G1" s="3"/>
      <c r="H1" s="4"/>
      <c r="I1" s="40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1"/>
      <c r="J4" s="42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3" t="s">
        <v>4</v>
      </c>
      <c r="J5" s="44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5" t="s">
        <v>8</v>
      </c>
      <c r="J6" s="46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5" t="s">
        <v>12</v>
      </c>
      <c r="J7" s="46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7" t="s">
        <v>14</v>
      </c>
      <c r="J8" s="48"/>
    </row>
    <row r="9" ht="20.15" customHeight="1" spans="2:10">
      <c r="B9" s="15"/>
      <c r="C9" s="15"/>
      <c r="D9" s="15"/>
      <c r="E9" s="15"/>
      <c r="F9" s="15"/>
      <c r="G9" s="15"/>
      <c r="H9" s="24"/>
      <c r="I9" s="49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30.71</v>
      </c>
      <c r="H11" s="30">
        <v>0</v>
      </c>
      <c r="I11" s="30">
        <v>30.71</v>
      </c>
      <c r="J11" s="50" t="s">
        <v>24</v>
      </c>
    </row>
    <row r="12" ht="20.15" customHeight="1" spans="2:10">
      <c r="B12" s="29">
        <v>2</v>
      </c>
      <c r="C12" s="29"/>
      <c r="D12" s="29"/>
      <c r="E12" s="29" t="s">
        <v>23</v>
      </c>
      <c r="F12" s="29"/>
      <c r="G12" s="30">
        <v>24.79</v>
      </c>
      <c r="H12" s="30">
        <v>0</v>
      </c>
      <c r="I12" s="30">
        <v>24.79</v>
      </c>
      <c r="J12" s="50" t="s">
        <v>25</v>
      </c>
    </row>
    <row r="13" ht="20.15" customHeight="1" spans="2:10">
      <c r="B13" s="29">
        <v>3</v>
      </c>
      <c r="C13" s="29"/>
      <c r="D13" s="29"/>
      <c r="E13" s="29" t="s">
        <v>23</v>
      </c>
      <c r="F13" s="29"/>
      <c r="G13" s="30">
        <v>21.6</v>
      </c>
      <c r="H13" s="30">
        <v>0</v>
      </c>
      <c r="I13" s="30">
        <v>21.6</v>
      </c>
      <c r="J13" s="50" t="s">
        <v>26</v>
      </c>
    </row>
    <row r="14" ht="20.15" customHeight="1" spans="2:10">
      <c r="B14" s="29">
        <v>4</v>
      </c>
      <c r="C14" s="29"/>
      <c r="D14" s="29"/>
      <c r="E14" s="29" t="s">
        <v>23</v>
      </c>
      <c r="F14" s="29"/>
      <c r="G14" s="30">
        <v>44.28</v>
      </c>
      <c r="H14" s="30">
        <v>0</v>
      </c>
      <c r="I14" s="30">
        <v>44.28</v>
      </c>
      <c r="J14" s="50" t="s">
        <v>27</v>
      </c>
    </row>
    <row r="15" ht="20.15" customHeight="1" spans="2:10">
      <c r="B15" s="29">
        <v>5</v>
      </c>
      <c r="C15" s="29"/>
      <c r="D15" s="29"/>
      <c r="E15" s="29" t="s">
        <v>23</v>
      </c>
      <c r="F15" s="29"/>
      <c r="G15" s="30">
        <v>22</v>
      </c>
      <c r="H15" s="30">
        <v>0</v>
      </c>
      <c r="I15" s="30">
        <v>22</v>
      </c>
      <c r="J15" s="50" t="s">
        <v>28</v>
      </c>
    </row>
    <row r="16" ht="20.15" customHeight="1" spans="2:10">
      <c r="B16" s="29">
        <v>6</v>
      </c>
      <c r="C16" s="29"/>
      <c r="D16" s="29"/>
      <c r="E16" s="29" t="s">
        <v>23</v>
      </c>
      <c r="F16" s="29"/>
      <c r="G16" s="30">
        <v>77</v>
      </c>
      <c r="H16" s="30">
        <v>0</v>
      </c>
      <c r="I16" s="30">
        <v>77</v>
      </c>
      <c r="J16" s="50" t="s">
        <v>29</v>
      </c>
    </row>
    <row r="17" ht="20.15" customHeight="1" spans="2:10">
      <c r="B17" s="29">
        <v>7</v>
      </c>
      <c r="C17" s="29"/>
      <c r="D17" s="29"/>
      <c r="E17" s="29" t="s">
        <v>23</v>
      </c>
      <c r="F17" s="29"/>
      <c r="G17" s="30">
        <v>66</v>
      </c>
      <c r="H17" s="30">
        <v>0</v>
      </c>
      <c r="I17" s="30">
        <v>66</v>
      </c>
      <c r="J17" s="50" t="s">
        <v>30</v>
      </c>
    </row>
    <row r="18" ht="20.15" customHeight="1" spans="2:10">
      <c r="B18" s="29">
        <v>8</v>
      </c>
      <c r="C18" s="29"/>
      <c r="D18" s="29"/>
      <c r="E18" s="29" t="s">
        <v>23</v>
      </c>
      <c r="F18" s="29"/>
      <c r="G18" s="30">
        <v>66</v>
      </c>
      <c r="H18" s="30">
        <v>0</v>
      </c>
      <c r="I18" s="30">
        <v>66</v>
      </c>
      <c r="J18" s="50" t="s">
        <v>31</v>
      </c>
    </row>
    <row r="19" ht="20.15" customHeight="1" spans="2:10">
      <c r="B19" s="29">
        <v>9</v>
      </c>
      <c r="C19" s="29"/>
      <c r="D19" s="29"/>
      <c r="E19" s="29" t="s">
        <v>23</v>
      </c>
      <c r="F19" s="29"/>
      <c r="G19" s="30">
        <v>61</v>
      </c>
      <c r="H19" s="30">
        <v>0</v>
      </c>
      <c r="I19" s="30">
        <v>61</v>
      </c>
      <c r="J19" s="50" t="s">
        <v>32</v>
      </c>
    </row>
    <row r="20" ht="20.15" customHeight="1" spans="2:10">
      <c r="B20" s="29">
        <v>10</v>
      </c>
      <c r="C20" s="29"/>
      <c r="D20" s="29"/>
      <c r="E20" s="31" t="s">
        <v>33</v>
      </c>
      <c r="F20" s="32"/>
      <c r="G20" s="30">
        <v>108</v>
      </c>
      <c r="H20" s="30">
        <v>108</v>
      </c>
      <c r="I20" s="30">
        <v>0</v>
      </c>
      <c r="J20" s="50" t="s">
        <v>34</v>
      </c>
    </row>
    <row r="21" ht="20.15" customHeight="1" spans="2:10">
      <c r="B21" s="29">
        <v>11</v>
      </c>
      <c r="C21" s="29"/>
      <c r="D21" s="29"/>
      <c r="E21" s="29" t="s">
        <v>35</v>
      </c>
      <c r="F21" s="29"/>
      <c r="G21" s="30">
        <v>533</v>
      </c>
      <c r="H21" s="30">
        <v>533</v>
      </c>
      <c r="I21" s="30">
        <v>0</v>
      </c>
      <c r="J21" s="50" t="s">
        <v>36</v>
      </c>
    </row>
    <row r="22" ht="20.15" customHeight="1" spans="2:10">
      <c r="B22" s="29">
        <v>12</v>
      </c>
      <c r="C22" s="29"/>
      <c r="D22" s="29"/>
      <c r="E22" s="29" t="s">
        <v>35</v>
      </c>
      <c r="F22" s="29"/>
      <c r="G22" s="30">
        <v>371</v>
      </c>
      <c r="H22" s="30">
        <v>371</v>
      </c>
      <c r="I22" s="30">
        <v>0</v>
      </c>
      <c r="J22" s="50" t="s">
        <v>37</v>
      </c>
    </row>
    <row r="23" ht="20.15" customHeight="1" spans="2:10">
      <c r="B23" s="29">
        <v>13</v>
      </c>
      <c r="C23" s="29"/>
      <c r="D23" s="29"/>
      <c r="E23" s="29" t="s">
        <v>35</v>
      </c>
      <c r="F23" s="29"/>
      <c r="G23" s="30">
        <v>371</v>
      </c>
      <c r="H23" s="30">
        <v>371</v>
      </c>
      <c r="I23" s="30">
        <v>0</v>
      </c>
      <c r="J23" s="50" t="s">
        <v>38</v>
      </c>
    </row>
    <row r="24" ht="20.15" customHeight="1" spans="2:10">
      <c r="B24" s="25" t="s">
        <v>39</v>
      </c>
      <c r="C24" s="33"/>
      <c r="D24" s="33"/>
      <c r="E24" s="33"/>
      <c r="F24" s="26"/>
      <c r="G24" s="34">
        <f>SUM(G11:G23)</f>
        <v>1796.38</v>
      </c>
      <c r="H24" s="35">
        <f>SUM(H11:H23)</f>
        <v>1383</v>
      </c>
      <c r="I24" s="51">
        <f>SUM(I11:I23)</f>
        <v>413.38</v>
      </c>
      <c r="J24" s="52"/>
    </row>
    <row r="25" ht="20.15" customHeight="1" spans="2:10">
      <c r="B25" s="15"/>
      <c r="C25" s="15"/>
      <c r="D25" s="15"/>
      <c r="E25" s="15"/>
      <c r="F25" s="15"/>
      <c r="G25" s="15"/>
      <c r="H25" s="24"/>
      <c r="I25" s="49"/>
      <c r="J25" s="15"/>
    </row>
    <row r="26" ht="20.15" customHeight="1" spans="2:10">
      <c r="B26" s="27" t="s">
        <v>19</v>
      </c>
      <c r="C26" s="27"/>
      <c r="D26" s="27"/>
      <c r="E26" s="27"/>
      <c r="F26" s="27"/>
      <c r="G26" s="27" t="s">
        <v>40</v>
      </c>
      <c r="H26" s="35"/>
      <c r="I26" s="35"/>
      <c r="J26" s="27" t="s">
        <v>41</v>
      </c>
    </row>
    <row r="27" ht="20.15" customHeight="1" spans="2:10">
      <c r="B27" s="36">
        <f>H24</f>
        <v>1383</v>
      </c>
      <c r="C27" s="36"/>
      <c r="D27" s="36"/>
      <c r="E27" s="36"/>
      <c r="F27" s="36"/>
      <c r="G27" s="36">
        <f>SUM(I11:I21)</f>
        <v>413.38</v>
      </c>
      <c r="H27" s="37"/>
      <c r="I27" s="37"/>
      <c r="J27" s="53">
        <f>SUM(B27:I27)</f>
        <v>1796.38</v>
      </c>
    </row>
    <row r="28" ht="20.15" customHeight="1" spans="2:10">
      <c r="B28" s="15"/>
      <c r="C28" s="15"/>
      <c r="D28" s="15"/>
      <c r="E28" s="15"/>
      <c r="F28" s="15"/>
      <c r="G28" s="15"/>
      <c r="H28" s="24"/>
      <c r="I28" s="49"/>
      <c r="J28" s="15"/>
    </row>
    <row r="29" ht="20.15" customHeight="1" spans="2:10">
      <c r="B29" s="15" t="s">
        <v>42</v>
      </c>
      <c r="C29" s="15"/>
      <c r="D29" s="15" t="s">
        <v>2</v>
      </c>
      <c r="E29" s="15"/>
      <c r="F29" s="15" t="s">
        <v>43</v>
      </c>
      <c r="G29" s="15" t="s">
        <v>44</v>
      </c>
      <c r="H29" s="24"/>
      <c r="I29" s="49" t="s">
        <v>45</v>
      </c>
      <c r="J29" s="15"/>
    </row>
    <row r="32" ht="17.5" spans="1:10">
      <c r="A32" s="5" t="s">
        <v>46</v>
      </c>
      <c r="B32" s="5"/>
      <c r="C32" s="5"/>
      <c r="D32" s="5"/>
      <c r="E32" s="5"/>
      <c r="F32" s="5"/>
      <c r="G32" s="5"/>
      <c r="H32" s="6"/>
      <c r="I32" s="6"/>
      <c r="J32" s="5"/>
    </row>
    <row r="34" ht="20.15" customHeight="1" spans="2:10">
      <c r="B34" s="9"/>
      <c r="C34" s="10"/>
      <c r="D34" s="11" t="s">
        <v>1</v>
      </c>
      <c r="E34" s="11"/>
      <c r="F34" s="12" t="s">
        <v>2</v>
      </c>
      <c r="G34" s="12"/>
      <c r="H34" s="13" t="s">
        <v>3</v>
      </c>
      <c r="I34" s="43" t="s">
        <v>4</v>
      </c>
      <c r="J34" s="44"/>
    </row>
    <row r="35" ht="20.15" customHeight="1" spans="2:10">
      <c r="B35" s="14"/>
      <c r="C35" s="15"/>
      <c r="D35" s="16" t="s">
        <v>5</v>
      </c>
      <c r="E35" s="16"/>
      <c r="F35" s="17" t="s">
        <v>6</v>
      </c>
      <c r="G35" s="17"/>
      <c r="H35" s="18" t="s">
        <v>7</v>
      </c>
      <c r="I35" s="45" t="s">
        <v>8</v>
      </c>
      <c r="J35" s="46"/>
    </row>
    <row r="36" ht="20.15" customHeight="1" spans="2:10">
      <c r="B36" s="14"/>
      <c r="C36" s="15"/>
      <c r="D36" s="16" t="s">
        <v>9</v>
      </c>
      <c r="E36" s="16"/>
      <c r="F36" s="17" t="s">
        <v>10</v>
      </c>
      <c r="G36" s="17"/>
      <c r="H36" s="18" t="s">
        <v>11</v>
      </c>
      <c r="I36" s="45" t="s">
        <v>12</v>
      </c>
      <c r="J36" s="46"/>
    </row>
    <row r="37" ht="20.15" customHeight="1" spans="2:10">
      <c r="B37" s="19"/>
      <c r="C37" s="20"/>
      <c r="D37" s="21"/>
      <c r="E37" s="21"/>
      <c r="F37" s="22"/>
      <c r="G37" s="22"/>
      <c r="H37" s="23" t="s">
        <v>13</v>
      </c>
      <c r="I37" s="47" t="s">
        <v>14</v>
      </c>
      <c r="J37" s="48"/>
    </row>
    <row r="38" ht="20.15" customHeight="1"/>
    <row r="39" ht="20.15" customHeight="1" spans="2:10">
      <c r="B39" s="29"/>
      <c r="C39" s="29"/>
      <c r="D39" s="38" t="s">
        <v>47</v>
      </c>
      <c r="E39" s="29" t="s">
        <v>48</v>
      </c>
      <c r="F39" s="29"/>
      <c r="G39" s="30" t="s">
        <v>49</v>
      </c>
      <c r="H39" s="30" t="s">
        <v>50</v>
      </c>
      <c r="I39" s="30" t="s">
        <v>39</v>
      </c>
      <c r="J39" s="54" t="s">
        <v>21</v>
      </c>
    </row>
    <row r="40" ht="20.15" customHeight="1" spans="2:10">
      <c r="B40" s="29">
        <v>1</v>
      </c>
      <c r="C40" s="29"/>
      <c r="D40" s="39" t="s">
        <v>51</v>
      </c>
      <c r="E40" s="29" t="s">
        <v>52</v>
      </c>
      <c r="F40" s="29"/>
      <c r="G40" s="30">
        <v>200</v>
      </c>
      <c r="H40" s="30">
        <v>1</v>
      </c>
      <c r="I40" s="55">
        <f t="shared" ref="I40:I45" si="0">G40*H40</f>
        <v>200</v>
      </c>
      <c r="J40" s="56"/>
    </row>
    <row r="41" ht="20.15" customHeight="1" spans="2:10">
      <c r="B41" s="29">
        <v>2</v>
      </c>
      <c r="C41" s="29"/>
      <c r="D41" s="39" t="s">
        <v>51</v>
      </c>
      <c r="E41" s="31" t="s">
        <v>53</v>
      </c>
      <c r="F41" s="32"/>
      <c r="G41" s="30">
        <v>100</v>
      </c>
      <c r="H41" s="30">
        <v>5</v>
      </c>
      <c r="I41" s="55">
        <f t="shared" si="0"/>
        <v>500</v>
      </c>
      <c r="J41" s="56"/>
    </row>
    <row r="42" ht="20.15" customHeight="1" spans="2:10">
      <c r="B42" s="29">
        <v>3</v>
      </c>
      <c r="C42" s="29"/>
      <c r="D42" s="39" t="s">
        <v>51</v>
      </c>
      <c r="E42" s="31"/>
      <c r="F42" s="32" t="s">
        <v>54</v>
      </c>
      <c r="G42" s="30">
        <v>200</v>
      </c>
      <c r="H42" s="30">
        <v>2</v>
      </c>
      <c r="I42" s="55">
        <f t="shared" si="0"/>
        <v>400</v>
      </c>
      <c r="J42" s="56"/>
    </row>
    <row r="43" ht="20.15" customHeight="1" spans="2:10">
      <c r="B43" s="29">
        <v>4</v>
      </c>
      <c r="C43" s="29"/>
      <c r="D43" s="39" t="s">
        <v>55</v>
      </c>
      <c r="E43" s="31"/>
      <c r="F43" s="32" t="s">
        <v>56</v>
      </c>
      <c r="G43" s="30">
        <v>100</v>
      </c>
      <c r="H43" s="30">
        <v>3</v>
      </c>
      <c r="I43" s="55">
        <f t="shared" si="0"/>
        <v>300</v>
      </c>
      <c r="J43" s="56"/>
    </row>
    <row r="44" ht="20.15" customHeight="1" spans="2:10">
      <c r="B44" s="29">
        <v>5</v>
      </c>
      <c r="C44" s="29"/>
      <c r="D44" s="39" t="s">
        <v>57</v>
      </c>
      <c r="E44" s="31"/>
      <c r="F44" s="32" t="s">
        <v>58</v>
      </c>
      <c r="G44" s="30">
        <v>100</v>
      </c>
      <c r="H44" s="30">
        <v>3</v>
      </c>
      <c r="I44" s="55">
        <f t="shared" si="0"/>
        <v>300</v>
      </c>
      <c r="J44" s="56"/>
    </row>
    <row r="45" ht="20.15" customHeight="1" spans="2:10">
      <c r="B45" s="29">
        <v>6</v>
      </c>
      <c r="C45" s="29"/>
      <c r="D45" s="39" t="s">
        <v>57</v>
      </c>
      <c r="E45" s="31"/>
      <c r="F45" s="32" t="s">
        <v>59</v>
      </c>
      <c r="G45" s="30">
        <v>200</v>
      </c>
      <c r="H45" s="30">
        <v>1</v>
      </c>
      <c r="I45" s="55">
        <f t="shared" si="0"/>
        <v>200</v>
      </c>
      <c r="J45" s="56"/>
    </row>
    <row r="46" ht="20.15" customHeight="1" spans="2:10">
      <c r="B46" s="25" t="s">
        <v>39</v>
      </c>
      <c r="C46" s="33"/>
      <c r="D46" s="33"/>
      <c r="E46" s="33"/>
      <c r="F46" s="26"/>
      <c r="G46" s="34"/>
      <c r="H46" s="35">
        <f>SUM(H31:H45)</f>
        <v>15</v>
      </c>
      <c r="I46" s="28">
        <f>SUM(I40:I45)</f>
        <v>1900</v>
      </c>
      <c r="J46" s="52"/>
    </row>
    <row r="47" ht="20.15" customHeight="1" spans="2:10">
      <c r="B47" s="15" t="s">
        <v>42</v>
      </c>
      <c r="C47" s="15"/>
      <c r="D47" s="15" t="s">
        <v>2</v>
      </c>
      <c r="E47" s="15"/>
      <c r="F47" s="15" t="s">
        <v>43</v>
      </c>
      <c r="G47" s="15" t="s">
        <v>44</v>
      </c>
      <c r="H47" s="24"/>
      <c r="I47" s="49" t="s">
        <v>45</v>
      </c>
      <c r="J47" s="15"/>
    </row>
  </sheetData>
  <mergeCells count="61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F24"/>
    <mergeCell ref="B26:F26"/>
    <mergeCell ref="G26:I26"/>
    <mergeCell ref="B27:F27"/>
    <mergeCell ref="G27:I27"/>
    <mergeCell ref="A32:J32"/>
    <mergeCell ref="F34:G34"/>
    <mergeCell ref="I34:J34"/>
    <mergeCell ref="F35:G35"/>
    <mergeCell ref="I35:J35"/>
    <mergeCell ref="F36:G36"/>
    <mergeCell ref="I36:J36"/>
    <mergeCell ref="I37:J37"/>
    <mergeCell ref="B39:C39"/>
    <mergeCell ref="E39:F39"/>
    <mergeCell ref="B40:C40"/>
    <mergeCell ref="E40:F40"/>
    <mergeCell ref="B41:C41"/>
    <mergeCell ref="E41:F41"/>
    <mergeCell ref="B42:C42"/>
    <mergeCell ref="B43:C43"/>
    <mergeCell ref="B44:C44"/>
    <mergeCell ref="B45:C45"/>
    <mergeCell ref="B46:F46"/>
    <mergeCell ref="D11:D2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Q45" sqref="Q45"/>
    </sheetView>
  </sheetViews>
  <sheetFormatPr defaultColWidth="9" defaultRowHeight="14"/>
  <sheetData/>
  <conditionalFormatting sqref="L33">
    <cfRule type="dataBar" priority="1">
      <dataBar>
        <cfvo type="min"/>
        <cfvo type="max"/>
        <color theme="0" tint="-0.15"/>
      </dataBar>
      <extLst>
        <ext xmlns:x14="http://schemas.microsoft.com/office/spreadsheetml/2009/9/main" uri="{B025F937-C7B1-47D3-B67F-A62EFF666E3E}">
          <x14:id>{f322cc26-5df1-4e66-9b83-a20d7b33cfdf}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2cc26-5df1-4e66-9b83-a20d7b33cf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2024-01-05T06:41:19Z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