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<sst xmlns="http://schemas.openxmlformats.org/spreadsheetml/2006/main" count="118" uniqueCount="90">
  <si>
    <t>【借款报销单】</t>
  </si>
  <si>
    <t>团号：HMJB-241106-NND294</t>
  </si>
  <si>
    <t>会议日期：2024年11月6-10日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</si>
  <si>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</si>
  <si>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</si>
  <si>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</si>
  <si>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</si>
  <si>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</si>
  <si>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</si>
  <si>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</si>
  <si>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</si>
  <si>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</si>
  <si>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</si>
  <si>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</si>
  <si>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</si>
  <si>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</si>
  <si>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</si>
  <si>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</si>
  <si>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</si>
  <si>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</si>
  <si>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</si>
  <si>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</si>
  <si>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</si>
  <si>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</si>
  <si>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</si>
  <si>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</si>
  <si>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</si>
  <si>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</si>
  <si>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</si>
  <si>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</si>
  <si>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</si>
  <si>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</si>
  <si>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</si>
  <si>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</si>
  <si>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</si>
  <si>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</si>
  <si>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</si>
  <si>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</si>
  <si>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</si>
  <si>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</si>
  <si>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</si>
  <si>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</si>
  <si>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代订客户住宿酒店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</si>
  <si>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</si>
  <si>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</si>
  <si>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</si>
  <si>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</si>
  <si>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</si>
  <si>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</si>
  <si>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</si>
  <si>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</si>
  <si>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</si>
  <si>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</si>
  <si>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</si>
  <si>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</si>
  <si>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</si>
  <si>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</si>
  <si>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</si>
  <si>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</si>
  <si>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</si>
  <si>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</si>
  <si>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</si>
  <si>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</si>
  <si>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</si>
  <si>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</si>
  <si>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</si>
  <si>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</si>
  <si>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</si>
  <si>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</si>
  <si>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</si>
  <si>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</si>
  <si>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</si>
  <si>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</si>
  <si>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</si>
  <si>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</si>
  <si>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</si>
  <si>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</si>
  <si>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</si>
  <si>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</si>
  <si>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</si>
  <si>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</si>
  <si>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</si>
  <si>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</si>
  <si>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2024年11月25日-26日</t>
  </si>
  <si>
    <t xml:space="preserve">HMJB-250101-NND460 </t>
  </si>
  <si>
    <t>出差城市</t>
  </si>
  <si>
    <t>出差起止日期</t>
  </si>
  <si>
    <t>每天金额</t>
  </si>
  <si>
    <t>天数</t>
  </si>
  <si>
    <t>11月25日-26日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</si>
</sst>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Calibri"/>
      <charset val="136"/>
      <scheme val="minor"/>
    </font>
    <font>
      <sz val="11"/>
      <color theme="1"/>
      <name val="Calibri"/>
      <charset val="136"/>
      <scheme val="minor"/>
    </font>
    <font>
      <b/>
      <sz val="11"/>
      <color theme="0"/>
      <name val="Calibri"/>
      <charset val="136"/>
      <scheme val="minor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 wrapText="1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919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9240" y="19050"/>
          <a:ext cx="127000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3" activePane="bottomRight" state="frozen"/>
      <selection/>
      <selection pane="topRight"/>
      <selection pane="bottomLeft"/>
      <selection pane="bottomRight" activeCell="I54" sqref="I54"/>
    </sheetView>
  </sheetViews>
  <sheetFormatPr defaultColWidth="9" defaultRowHeight="21" customHeight="1"/>
  <cols>
    <col min="1" max="1" width="9.1953125" style="64" customWidth="1"/>
    <col min="2" max="2" width="23.3984375" style="65" customWidth="1"/>
    <col min="3" max="3" width="11.3984375" style="66" customWidth="1"/>
    <col min="4" max="4" width="9.1953125" style="65" customWidth="1"/>
    <col min="5" max="5" width="12.8046875" style="65" customWidth="1"/>
    <col min="6" max="6" width="12.1953125" style="65" customWidth="1"/>
    <col min="7" max="7" width="15.59375" style="65" customWidth="1"/>
    <col min="8" max="8" width="11.8046875" style="65" customWidth="1"/>
    <col min="9" max="9" width="24.8046875" style="65" customWidth="1"/>
    <col min="10" max="10" width="39.3984375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476</v>
      </c>
      <c r="G45" s="75">
        <v>0</v>
      </c>
      <c r="H45" s="75">
        <f>F45+G45</f>
        <v>476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476</v>
      </c>
      <c r="G52" s="78">
        <f t="shared" ref="G52:H52" si="21">SUM(G45:G51)</f>
        <v>0</v>
      </c>
      <c r="H52" s="78">
        <f t="shared" si="21"/>
        <v>476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476</v>
      </c>
      <c r="G53" s="78">
        <f t="shared" si="22"/>
        <v>0</v>
      </c>
      <c r="H53" s="78">
        <f t="shared" si="22"/>
        <v>476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476</v>
      </c>
      <c r="D58" s="90"/>
      <c r="E58" s="90">
        <f>F53</f>
        <v>476</v>
      </c>
      <c r="F58" s="90"/>
      <c r="G58" s="90">
        <f>G53</f>
        <v>0</v>
      </c>
      <c r="H58" s="90"/>
      <c r="I58" s="109">
        <f>A58-C58</f>
        <v>-476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1" workbookViewId="0">
      <selection activeCell="N41" sqref="N41"/>
    </sheetView>
  </sheetViews>
  <sheetFormatPr defaultColWidth="9" defaultRowHeight="16.8"/>
  <cols>
    <col min="1" max="1" width="3.1953125" customWidth="1"/>
    <col min="2" max="2" width="3.59375" customWidth="1"/>
    <col min="3" max="3" width="5.1953125" customWidth="1"/>
    <col min="4" max="4" width="12.1953125" customWidth="1"/>
    <col min="5" max="5" width="8.3984375" customWidth="1"/>
    <col min="6" max="6" width="18" customWidth="1"/>
    <col min="7" max="7" width="14.8046875" customWidth="1"/>
    <col min="8" max="8" width="13.8046875" customWidth="1"/>
    <col min="9" max="9" width="12" customWidth="1"/>
    <col min="10" max="10" width="11.8046875" customWidth="1"/>
    <col min="11" max="11" width="22.8046875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 t="s">
        <v>83</v>
      </c>
      <c r="G33" s="36"/>
      <c r="H33" s="9" t="s">
        <v>64</v>
      </c>
      <c r="I33" s="47"/>
      <c r="J33" s="48">
        <v>45597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84</v>
      </c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59</v>
      </c>
      <c r="E37" s="42" t="s">
        <v>89</v>
      </c>
      <c r="F37" s="25"/>
      <c r="G37" s="40">
        <v>100</v>
      </c>
      <c r="H37" s="40">
        <v>2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>
        <f>G38*H38</f>
        <v>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2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2025-01-21T18:44:09Z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3076-6.15.1.8935</vt:lpwstr>
  </property>
  <property fmtid="{D5CDD505-2E9C-101B-9397-08002B2CF9AE}" pid="3" name="ICV">
    <vt:lpwstr>48D7E0BF00A2B1C858F9E563E31CB91D</vt:lpwstr>
  </property>
</Properties>
</file>