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3250BBB-9419-4357-AE93-AF93014C60A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H21" i="3"/>
  <c r="G28" i="3"/>
  <c r="H27" i="3"/>
  <c r="H25" i="3"/>
  <c r="H24" i="3"/>
  <c r="G13" i="3"/>
  <c r="H30" i="3"/>
  <c r="H31" i="3"/>
  <c r="H19" i="3"/>
  <c r="H20" i="3"/>
  <c r="H18" i="3"/>
  <c r="H17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<sst xmlns="http://schemas.openxmlformats.org/spreadsheetml/2006/main" count="53" uniqueCount="53">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</sst>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22" zoomScale="80" zoomScaleNormal="80" workbookViewId="0">
      <selection activeCell="H26" sqref="H2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3">
      <c r="H4" s="62" t="s">
        <v>50</v>
      </c>
      <c r="I4" s="62"/>
      <c r="J4" s="62" t="s">
        <v>51</v>
      </c>
    </row>
    <row r="5" spans="1:12" ht="21" customHeight="1" x14ac:dyDescent="0.3">
      <c r="H5" s="63"/>
      <c r="I5" s="63"/>
      <c r="J5" s="63"/>
    </row>
    <row r="6" spans="1:12" ht="21" customHeight="1" x14ac:dyDescent="0.3">
      <c r="A6" s="47" t="s">
        <v>1</v>
      </c>
      <c r="B6" s="52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52" t="s">
        <v>5</v>
      </c>
    </row>
    <row r="7" spans="1:12" ht="21" customHeight="1" x14ac:dyDescent="0.3">
      <c r="A7" s="47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48">
        <v>1</v>
      </c>
      <c r="B8" s="41" t="s">
        <v>13</v>
      </c>
      <c r="C8" s="44">
        <v>0</v>
      </c>
      <c r="D8" s="55"/>
      <c r="E8" s="44">
        <f>C8*D8</f>
        <v>0</v>
      </c>
      <c r="F8" s="8">
        <v>0</v>
      </c>
      <c r="G8" s="23">
        <v>0</v>
      </c>
      <c r="H8" s="8">
        <f>F8+G8</f>
        <v>0</v>
      </c>
      <c r="I8" s="13"/>
      <c r="J8" s="56" t="s">
        <v>14</v>
      </c>
    </row>
    <row r="9" spans="1:12" ht="21" customHeight="1" x14ac:dyDescent="0.3">
      <c r="A9" s="48"/>
      <c r="B9" s="41"/>
      <c r="C9" s="44"/>
      <c r="D9" s="55"/>
      <c r="E9" s="44"/>
      <c r="F9" s="25">
        <v>0</v>
      </c>
      <c r="G9" s="27">
        <v>0</v>
      </c>
      <c r="H9" s="8">
        <f>F9+G9</f>
        <v>0</v>
      </c>
      <c r="I9" s="13"/>
      <c r="J9" s="57"/>
    </row>
    <row r="10" spans="1:12" ht="21" customHeight="1" x14ac:dyDescent="0.3">
      <c r="A10" s="48"/>
      <c r="B10" s="41"/>
      <c r="C10" s="44"/>
      <c r="D10" s="55"/>
      <c r="E10" s="44"/>
      <c r="F10" s="25">
        <v>0</v>
      </c>
      <c r="G10" s="27">
        <v>0</v>
      </c>
      <c r="H10" s="8">
        <f>F10+G10</f>
        <v>0</v>
      </c>
      <c r="I10" s="13"/>
      <c r="J10" s="57"/>
    </row>
    <row r="11" spans="1:12" ht="21" customHeight="1" x14ac:dyDescent="0.3">
      <c r="A11" s="48"/>
      <c r="B11" s="41"/>
      <c r="C11" s="44"/>
      <c r="D11" s="55"/>
      <c r="E11" s="44"/>
      <c r="F11" s="25">
        <v>0</v>
      </c>
      <c r="G11" s="27">
        <v>0</v>
      </c>
      <c r="H11" s="8">
        <f>F11+G11</f>
        <v>0</v>
      </c>
      <c r="I11" s="13"/>
      <c r="J11" s="57"/>
    </row>
    <row r="12" spans="1:12" ht="21" customHeight="1" x14ac:dyDescent="0.3">
      <c r="A12" s="48"/>
      <c r="B12" s="41"/>
      <c r="C12" s="44"/>
      <c r="D12" s="55"/>
      <c r="E12" s="44"/>
      <c r="F12" s="8">
        <v>0</v>
      </c>
      <c r="G12" s="8">
        <v>0</v>
      </c>
      <c r="H12" s="8">
        <f>F12+G12</f>
        <v>0</v>
      </c>
      <c r="I12" s="13"/>
      <c r="J12" s="5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8"/>
    </row>
    <row r="14" spans="1:12" ht="21" customHeight="1" x14ac:dyDescent="0.3">
      <c r="A14" s="49">
        <v>2</v>
      </c>
      <c r="B14" s="42" t="s">
        <v>16</v>
      </c>
      <c r="C14" s="53">
        <v>0</v>
      </c>
      <c r="D14" s="49"/>
      <c r="E14" s="53">
        <f>C14*D14</f>
        <v>0</v>
      </c>
      <c r="F14" s="33">
        <v>0</v>
      </c>
      <c r="G14" s="8">
        <v>0</v>
      </c>
      <c r="H14" s="8">
        <f>F14+G14</f>
        <v>0</v>
      </c>
      <c r="I14" s="13"/>
      <c r="J14" s="56" t="s">
        <v>17</v>
      </c>
    </row>
    <row r="15" spans="1:12" ht="21" customHeight="1" x14ac:dyDescent="0.3">
      <c r="A15" s="50"/>
      <c r="B15" s="43"/>
      <c r="C15" s="54"/>
      <c r="D15" s="50"/>
      <c r="E15" s="54"/>
      <c r="F15" s="8">
        <v>0</v>
      </c>
      <c r="G15" s="8">
        <v>0</v>
      </c>
      <c r="H15" s="8">
        <f t="shared" ref="H15" si="0">F15+G15</f>
        <v>0</v>
      </c>
      <c r="I15" s="13"/>
      <c r="J15" s="5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8"/>
    </row>
    <row r="17" spans="1:10" ht="21" customHeight="1" x14ac:dyDescent="0.3">
      <c r="A17" s="48">
        <v>3</v>
      </c>
      <c r="B17" s="41" t="s">
        <v>19</v>
      </c>
      <c r="C17" s="44">
        <v>0</v>
      </c>
      <c r="D17" s="55"/>
      <c r="E17" s="44">
        <f>C17*D17</f>
        <v>0</v>
      </c>
      <c r="F17" s="31">
        <v>0</v>
      </c>
      <c r="G17" s="23">
        <v>0</v>
      </c>
      <c r="H17" s="23">
        <f>F17</f>
        <v>0</v>
      </c>
      <c r="I17" s="13"/>
      <c r="J17" s="64" t="s">
        <v>20</v>
      </c>
    </row>
    <row r="18" spans="1:10" ht="21" customHeight="1" x14ac:dyDescent="0.3">
      <c r="A18" s="48"/>
      <c r="B18" s="41"/>
      <c r="C18" s="44"/>
      <c r="D18" s="55"/>
      <c r="E18" s="44"/>
      <c r="F18" s="31">
        <v>0</v>
      </c>
      <c r="G18" s="24">
        <v>0</v>
      </c>
      <c r="H18" s="24">
        <f>F18</f>
        <v>0</v>
      </c>
      <c r="I18" s="13"/>
      <c r="J18" s="65"/>
    </row>
    <row r="19" spans="1:10" ht="21" customHeight="1" x14ac:dyDescent="0.3">
      <c r="A19" s="48"/>
      <c r="B19" s="41"/>
      <c r="C19" s="44"/>
      <c r="D19" s="55"/>
      <c r="E19" s="44"/>
      <c r="F19" s="31">
        <v>0</v>
      </c>
      <c r="G19" s="26">
        <v>0</v>
      </c>
      <c r="H19" s="26">
        <f>F19</f>
        <v>0</v>
      </c>
      <c r="I19" s="13"/>
      <c r="J19" s="65"/>
    </row>
    <row r="20" spans="1:10" ht="21" customHeight="1" x14ac:dyDescent="0.3">
      <c r="A20" s="48"/>
      <c r="B20" s="41"/>
      <c r="C20" s="44"/>
      <c r="D20" s="55"/>
      <c r="E20" s="44"/>
      <c r="F20" s="31">
        <v>0</v>
      </c>
      <c r="G20" s="24">
        <v>0</v>
      </c>
      <c r="H20" s="24">
        <f>F20</f>
        <v>0</v>
      </c>
      <c r="I20" s="13"/>
      <c r="J20" s="65"/>
    </row>
    <row r="21" spans="1:10" ht="21" customHeight="1" x14ac:dyDescent="0.3">
      <c r="A21" s="48"/>
      <c r="B21" s="41"/>
      <c r="C21" s="44"/>
      <c r="D21" s="55"/>
      <c r="E21" s="44"/>
      <c r="F21" s="27">
        <v>0</v>
      </c>
      <c r="G21" s="30">
        <v>0</v>
      </c>
      <c r="H21" s="24">
        <f>F21+G21</f>
        <v>0</v>
      </c>
      <c r="I21" s="13"/>
      <c r="J21" s="65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6"/>
    </row>
    <row r="23" spans="1:10" ht="21" customHeight="1" x14ac:dyDescent="0.3">
      <c r="A23" s="48">
        <v>4</v>
      </c>
      <c r="B23" s="41" t="s">
        <v>52</v>
      </c>
      <c r="C23" s="44">
        <v>0</v>
      </c>
      <c r="D23" s="55"/>
      <c r="E23" s="44">
        <f t="shared" ref="E23:E51" si="1">C23*D23</f>
        <v>0</v>
      </c>
      <c r="F23" s="32">
        <v>948</v>
      </c>
      <c r="G23" s="8">
        <v>0</v>
      </c>
      <c r="H23" s="8">
        <f>SUM(F23:G23)</f>
        <v>948</v>
      </c>
      <c r="I23" s="13"/>
      <c r="J23" s="64" t="s">
        <v>22</v>
      </c>
    </row>
    <row r="24" spans="1:10" ht="21" customHeight="1" x14ac:dyDescent="0.3">
      <c r="A24" s="48"/>
      <c r="B24" s="41"/>
      <c r="C24" s="44"/>
      <c r="D24" s="55"/>
      <c r="E24" s="44"/>
      <c r="F24" s="32">
        <v>363.88</v>
      </c>
      <c r="G24" s="28">
        <v>0</v>
      </c>
      <c r="H24" s="28">
        <f>SUM(F24:G24)</f>
        <v>363.88</v>
      </c>
      <c r="I24" s="13"/>
      <c r="J24" s="65"/>
    </row>
    <row r="25" spans="1:10" ht="21" customHeight="1" x14ac:dyDescent="0.3">
      <c r="A25" s="48"/>
      <c r="B25" s="41"/>
      <c r="C25" s="44"/>
      <c r="D25" s="55"/>
      <c r="E25" s="44"/>
      <c r="F25" s="32">
        <v>273.88</v>
      </c>
      <c r="G25" s="28">
        <v>0</v>
      </c>
      <c r="H25" s="28">
        <f>SUM(F25:G25)</f>
        <v>273.88</v>
      </c>
      <c r="I25" s="13"/>
      <c r="J25" s="65"/>
    </row>
    <row r="26" spans="1:10" ht="21" customHeight="1" x14ac:dyDescent="0.3">
      <c r="A26" s="48"/>
      <c r="B26" s="41"/>
      <c r="C26" s="44"/>
      <c r="D26" s="55"/>
      <c r="E26" s="44"/>
      <c r="F26" s="32">
        <v>1039</v>
      </c>
      <c r="G26" s="34">
        <v>0</v>
      </c>
      <c r="H26" s="34">
        <f>SUM(F26:G26)</f>
        <v>1039</v>
      </c>
      <c r="I26" s="13"/>
      <c r="J26" s="65"/>
    </row>
    <row r="27" spans="1:10" ht="21" customHeight="1" x14ac:dyDescent="0.3">
      <c r="A27" s="48"/>
      <c r="B27" s="41"/>
      <c r="C27" s="44"/>
      <c r="D27" s="55"/>
      <c r="E27" s="44"/>
      <c r="F27" s="32">
        <v>821.89</v>
      </c>
      <c r="G27" s="28">
        <v>0</v>
      </c>
      <c r="H27" s="28">
        <f>SUM(F27:G27)</f>
        <v>821.89</v>
      </c>
      <c r="I27" s="13"/>
      <c r="J27" s="65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3446.65</v>
      </c>
      <c r="G28" s="11">
        <f>SUM(G23:G27)</f>
        <v>0</v>
      </c>
      <c r="H28" s="11">
        <f>SUM(H23:H27)</f>
        <v>3446.65</v>
      </c>
      <c r="I28" s="14"/>
      <c r="J28" s="66"/>
    </row>
    <row r="29" spans="1:10" ht="21" customHeight="1" x14ac:dyDescent="0.3">
      <c r="A29" s="49">
        <v>5</v>
      </c>
      <c r="B29" s="42" t="s">
        <v>24</v>
      </c>
      <c r="C29" s="42">
        <v>0</v>
      </c>
      <c r="D29" s="49"/>
      <c r="E29" s="53">
        <f t="shared" si="1"/>
        <v>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56" t="s">
        <v>25</v>
      </c>
    </row>
    <row r="30" spans="1:10" ht="21" customHeight="1" x14ac:dyDescent="0.3">
      <c r="A30" s="51"/>
      <c r="B30" s="67"/>
      <c r="C30" s="67"/>
      <c r="D30" s="51"/>
      <c r="E30" s="68"/>
      <c r="F30" s="32">
        <v>0</v>
      </c>
      <c r="G30" s="32">
        <v>0</v>
      </c>
      <c r="H30" s="26">
        <f t="shared" si="2"/>
        <v>0</v>
      </c>
      <c r="I30" s="13"/>
      <c r="J30" s="57"/>
    </row>
    <row r="31" spans="1:10" ht="21" customHeight="1" x14ac:dyDescent="0.3">
      <c r="A31" s="51"/>
      <c r="B31" s="67"/>
      <c r="C31" s="67"/>
      <c r="D31" s="51"/>
      <c r="E31" s="68"/>
      <c r="F31" s="32">
        <v>0</v>
      </c>
      <c r="G31" s="22">
        <v>0</v>
      </c>
      <c r="H31" s="26">
        <f t="shared" si="2"/>
        <v>0</v>
      </c>
      <c r="I31" s="21"/>
      <c r="J31" s="57"/>
    </row>
    <row r="32" spans="1:10" ht="21" customHeight="1" x14ac:dyDescent="0.3">
      <c r="A32" s="50"/>
      <c r="B32" s="43"/>
      <c r="C32" s="43"/>
      <c r="D32" s="50"/>
      <c r="E32" s="54"/>
      <c r="F32" s="29">
        <v>0</v>
      </c>
      <c r="G32" s="22">
        <v>0</v>
      </c>
      <c r="H32" s="20">
        <f t="shared" ref="H32" si="3">F32+G32</f>
        <v>0</v>
      </c>
      <c r="I32" s="21"/>
      <c r="J32" s="57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58"/>
    </row>
    <row r="34" spans="1:10" ht="21" customHeight="1" x14ac:dyDescent="0.3">
      <c r="A34" s="48">
        <v>6</v>
      </c>
      <c r="B34" s="41" t="s">
        <v>27</v>
      </c>
      <c r="C34" s="44">
        <v>0</v>
      </c>
      <c r="D34" s="55"/>
      <c r="E34" s="44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6" t="s">
        <v>28</v>
      </c>
    </row>
    <row r="35" spans="1:10" ht="21" customHeight="1" x14ac:dyDescent="0.3">
      <c r="A35" s="48"/>
      <c r="B35" s="41"/>
      <c r="C35" s="44"/>
      <c r="D35" s="55"/>
      <c r="E35" s="44"/>
      <c r="F35" s="8">
        <v>0</v>
      </c>
      <c r="G35" s="8">
        <v>0</v>
      </c>
      <c r="H35" s="8">
        <f t="shared" si="2"/>
        <v>0</v>
      </c>
      <c r="I35" s="13"/>
      <c r="J35" s="65"/>
    </row>
    <row r="36" spans="1:10" ht="21" customHeight="1" x14ac:dyDescent="0.3">
      <c r="A36" s="48"/>
      <c r="B36" s="41"/>
      <c r="C36" s="44"/>
      <c r="D36" s="55"/>
      <c r="E36" s="44"/>
      <c r="F36" s="8">
        <v>0</v>
      </c>
      <c r="G36" s="8">
        <v>0</v>
      </c>
      <c r="H36" s="8">
        <f t="shared" si="2"/>
        <v>0</v>
      </c>
      <c r="I36" s="13"/>
      <c r="J36" s="65"/>
    </row>
    <row r="37" spans="1:10" ht="21" customHeight="1" x14ac:dyDescent="0.3">
      <c r="A37" s="48"/>
      <c r="B37" s="41"/>
      <c r="C37" s="44"/>
      <c r="D37" s="55"/>
      <c r="E37" s="44"/>
      <c r="F37" s="8">
        <v>0</v>
      </c>
      <c r="G37" s="8">
        <v>0</v>
      </c>
      <c r="H37" s="8">
        <f t="shared" si="2"/>
        <v>0</v>
      </c>
      <c r="I37" s="13"/>
      <c r="J37" s="65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6"/>
    </row>
    <row r="39" spans="1:10" ht="21" customHeight="1" x14ac:dyDescent="0.3">
      <c r="A39" s="48">
        <v>7</v>
      </c>
      <c r="B39" s="41" t="s">
        <v>30</v>
      </c>
      <c r="C39" s="44">
        <v>0</v>
      </c>
      <c r="D39" s="55"/>
      <c r="E39" s="4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9"/>
    </row>
    <row r="40" spans="1:10" ht="21" customHeight="1" x14ac:dyDescent="0.3">
      <c r="A40" s="48"/>
      <c r="B40" s="41"/>
      <c r="C40" s="44"/>
      <c r="D40" s="55"/>
      <c r="E40" s="44"/>
      <c r="F40" s="32">
        <v>0</v>
      </c>
      <c r="G40" s="8">
        <v>0</v>
      </c>
      <c r="H40" s="8">
        <f t="shared" si="2"/>
        <v>0</v>
      </c>
      <c r="I40" s="13"/>
      <c r="J40" s="60"/>
    </row>
    <row r="41" spans="1:10" ht="21" customHeight="1" x14ac:dyDescent="0.3">
      <c r="A41" s="48"/>
      <c r="B41" s="41"/>
      <c r="C41" s="44"/>
      <c r="D41" s="55"/>
      <c r="E41" s="44"/>
      <c r="F41" s="8">
        <v>0</v>
      </c>
      <c r="G41" s="8">
        <v>0</v>
      </c>
      <c r="H41" s="8">
        <f t="shared" si="2"/>
        <v>0</v>
      </c>
      <c r="I41" s="13"/>
      <c r="J41" s="60"/>
    </row>
    <row r="42" spans="1:10" ht="21" customHeight="1" x14ac:dyDescent="0.3">
      <c r="A42" s="48"/>
      <c r="B42" s="41"/>
      <c r="C42" s="44"/>
      <c r="D42" s="55"/>
      <c r="E42" s="44"/>
      <c r="F42" s="8">
        <v>0</v>
      </c>
      <c r="G42" s="8">
        <v>0</v>
      </c>
      <c r="H42" s="8">
        <f t="shared" si="2"/>
        <v>0</v>
      </c>
      <c r="I42" s="13"/>
      <c r="J42" s="60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1"/>
    </row>
    <row r="44" spans="1:10" ht="21" customHeight="1" x14ac:dyDescent="0.3">
      <c r="A44" s="48">
        <v>8</v>
      </c>
      <c r="B44" s="41" t="s">
        <v>32</v>
      </c>
      <c r="C44" s="44">
        <v>0</v>
      </c>
      <c r="D44" s="55"/>
      <c r="E44" s="44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4" t="s">
        <v>33</v>
      </c>
    </row>
    <row r="45" spans="1:10" ht="21" customHeight="1" x14ac:dyDescent="0.3">
      <c r="A45" s="48"/>
      <c r="B45" s="41"/>
      <c r="C45" s="44"/>
      <c r="D45" s="55"/>
      <c r="E45" s="44"/>
      <c r="F45" s="8">
        <v>0</v>
      </c>
      <c r="G45" s="8">
        <v>0</v>
      </c>
      <c r="H45" s="8">
        <f t="shared" si="2"/>
        <v>0</v>
      </c>
      <c r="I45" s="13"/>
      <c r="J45" s="65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6"/>
    </row>
    <row r="47" spans="1:10" ht="21" customHeight="1" x14ac:dyDescent="0.3">
      <c r="A47" s="48">
        <v>9</v>
      </c>
      <c r="B47" s="41" t="s">
        <v>35</v>
      </c>
      <c r="C47" s="44">
        <v>0</v>
      </c>
      <c r="D47" s="55"/>
      <c r="E47" s="44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6" t="s">
        <v>36</v>
      </c>
    </row>
    <row r="48" spans="1:10" ht="21" customHeight="1" x14ac:dyDescent="0.3">
      <c r="A48" s="48"/>
      <c r="B48" s="41"/>
      <c r="C48" s="44"/>
      <c r="D48" s="55"/>
      <c r="E48" s="44"/>
      <c r="F48" s="8">
        <v>0</v>
      </c>
      <c r="G48" s="8">
        <v>0</v>
      </c>
      <c r="H48" s="8">
        <f t="shared" si="2"/>
        <v>0</v>
      </c>
      <c r="I48" s="13"/>
      <c r="J48" s="57"/>
    </row>
    <row r="49" spans="1:10" ht="21" customHeight="1" x14ac:dyDescent="0.3">
      <c r="A49" s="48"/>
      <c r="B49" s="41"/>
      <c r="C49" s="44"/>
      <c r="D49" s="55"/>
      <c r="E49" s="44"/>
      <c r="F49" s="8">
        <v>0</v>
      </c>
      <c r="G49" s="8">
        <v>0</v>
      </c>
      <c r="H49" s="8">
        <f t="shared" si="2"/>
        <v>0</v>
      </c>
      <c r="I49" s="13"/>
      <c r="J49" s="57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58"/>
    </row>
    <row r="51" spans="1:10" ht="21" customHeight="1" x14ac:dyDescent="0.3">
      <c r="A51" s="49">
        <v>10</v>
      </c>
      <c r="B51" s="41" t="s">
        <v>38</v>
      </c>
      <c r="C51" s="44">
        <v>0</v>
      </c>
      <c r="D51" s="55"/>
      <c r="E51" s="44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59"/>
    </row>
    <row r="52" spans="1:10" ht="21" customHeight="1" x14ac:dyDescent="0.3">
      <c r="A52" s="51"/>
      <c r="B52" s="41"/>
      <c r="C52" s="44"/>
      <c r="D52" s="55"/>
      <c r="E52" s="44"/>
      <c r="F52" s="8">
        <v>0</v>
      </c>
      <c r="G52" s="8">
        <v>0</v>
      </c>
      <c r="H52" s="8">
        <f t="shared" ref="H52:H57" si="12">F52+G52</f>
        <v>0</v>
      </c>
      <c r="I52" s="21"/>
      <c r="J52" s="60"/>
    </row>
    <row r="53" spans="1:10" ht="21" customHeight="1" x14ac:dyDescent="0.3">
      <c r="A53" s="51"/>
      <c r="B53" s="41"/>
      <c r="C53" s="44"/>
      <c r="D53" s="55"/>
      <c r="E53" s="44"/>
      <c r="F53" s="8">
        <v>0</v>
      </c>
      <c r="G53" s="8">
        <v>0</v>
      </c>
      <c r="H53" s="8">
        <f t="shared" si="12"/>
        <v>0</v>
      </c>
      <c r="I53" s="21"/>
      <c r="J53" s="60"/>
    </row>
    <row r="54" spans="1:10" ht="21" customHeight="1" x14ac:dyDescent="0.3">
      <c r="A54" s="51"/>
      <c r="B54" s="41"/>
      <c r="C54" s="44"/>
      <c r="D54" s="55"/>
      <c r="E54" s="44"/>
      <c r="F54" s="8">
        <v>0</v>
      </c>
      <c r="G54" s="8">
        <v>0</v>
      </c>
      <c r="H54" s="8">
        <v>0</v>
      </c>
      <c r="I54" s="13"/>
      <c r="J54" s="60"/>
    </row>
    <row r="55" spans="1:10" ht="21" customHeight="1" x14ac:dyDescent="0.3">
      <c r="A55" s="51"/>
      <c r="B55" s="41"/>
      <c r="C55" s="44"/>
      <c r="D55" s="55"/>
      <c r="E55" s="44"/>
      <c r="F55" s="8">
        <v>0</v>
      </c>
      <c r="G55" s="8">
        <v>0</v>
      </c>
      <c r="H55" s="8">
        <f t="shared" si="12"/>
        <v>0</v>
      </c>
      <c r="I55" s="13"/>
      <c r="J55" s="60"/>
    </row>
    <row r="56" spans="1:10" ht="21" customHeight="1" x14ac:dyDescent="0.3">
      <c r="A56" s="51"/>
      <c r="B56" s="41"/>
      <c r="C56" s="44"/>
      <c r="D56" s="55"/>
      <c r="E56" s="44"/>
      <c r="F56" s="8">
        <v>0</v>
      </c>
      <c r="G56" s="8">
        <v>0</v>
      </c>
      <c r="H56" s="8">
        <f t="shared" si="12"/>
        <v>0</v>
      </c>
      <c r="I56" s="13"/>
      <c r="J56" s="60"/>
    </row>
    <row r="57" spans="1:10" ht="21" customHeight="1" x14ac:dyDescent="0.3">
      <c r="A57" s="50"/>
      <c r="B57" s="41"/>
      <c r="C57" s="44"/>
      <c r="D57" s="55"/>
      <c r="E57" s="44"/>
      <c r="F57" s="8">
        <v>0</v>
      </c>
      <c r="G57" s="8">
        <v>0</v>
      </c>
      <c r="H57" s="8">
        <f t="shared" si="12"/>
        <v>0</v>
      </c>
      <c r="I57" s="13"/>
      <c r="J57" s="60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1"/>
    </row>
    <row r="59" spans="1:10" ht="21" customHeight="1" x14ac:dyDescent="0.3">
      <c r="A59" s="9"/>
      <c r="B59" s="10" t="s">
        <v>40</v>
      </c>
      <c r="C59" s="11">
        <f>SUM(C58,C50,C46,C43,C38,C33,C28,C22,C16,C13)</f>
        <v>0</v>
      </c>
      <c r="D59" s="11">
        <f>SUM(D58,D50,D46,D43,D38,D33,D28,D22,D16,D13)</f>
        <v>0</v>
      </c>
      <c r="E59" s="11">
        <f>SUM(E58,E50,E46,E43,E38,E33,E28,E22,E16,E13)</f>
        <v>0</v>
      </c>
      <c r="F59" s="11">
        <f>SUM(F58,F50,F46,F43,F38,F33,F28,F22,F16,F13)</f>
        <v>3446.65</v>
      </c>
      <c r="G59" s="11">
        <f>SUM(G58,G50,G46,G43,G38,G33,G28,G22,G16,G13)</f>
        <v>0</v>
      </c>
      <c r="H59" s="11">
        <f>SUM(H58,H50,H46,H43,H38,H33,H28,H22,H16,H13)</f>
        <v>3446.65</v>
      </c>
      <c r="I59" s="14"/>
      <c r="J59" s="15"/>
    </row>
    <row r="63" spans="1:10" ht="21" customHeight="1" x14ac:dyDescent="0.3">
      <c r="A63" s="38" t="s">
        <v>41</v>
      </c>
      <c r="B63" s="39"/>
      <c r="C63" s="40" t="s">
        <v>42</v>
      </c>
      <c r="D63" s="40"/>
      <c r="E63" s="40" t="s">
        <v>43</v>
      </c>
      <c r="F63" s="40"/>
      <c r="G63" s="40" t="s">
        <v>44</v>
      </c>
      <c r="H63" s="40"/>
      <c r="I63" s="16" t="s">
        <v>45</v>
      </c>
    </row>
    <row r="64" spans="1:10" ht="21" customHeight="1" x14ac:dyDescent="0.3">
      <c r="A64" s="45">
        <v>0</v>
      </c>
      <c r="B64" s="46"/>
      <c r="C64" s="46">
        <f>H59</f>
        <v>3446.65</v>
      </c>
      <c r="D64" s="46"/>
      <c r="E64" s="46">
        <f>F59</f>
        <v>3446.65</v>
      </c>
      <c r="F64" s="46"/>
      <c r="G64" s="46">
        <f>G59</f>
        <v>0</v>
      </c>
      <c r="H64" s="46"/>
      <c r="I64" s="17">
        <f>A64-C64</f>
        <v>-3446.65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2022-07-13T08:17:40Z</cp:lastPrinted>
  <dcterms:created xsi:type="dcterms:W3CDTF">2014-04-15T08:52:00Z</dcterms:created>
  <dcterms:modified xsi:type="dcterms:W3CDTF">2022-07-28T12:34:14Z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