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13_ncr:1_{6B6CF754-4E6F-486F-BE05-2BA2F8D39978}" xr6:coauthVersionLast="36" xr6:coauthVersionMax="36" xr10:uidLastSave="{00000000-0000-0000-0000-000000000000}"/>
  <bookViews>
    <workbookView xWindow="0" yWindow="0" windowWidth="19770" windowHeight="8370" xr2:uid="{00000000-000D-0000-FFFF-FFFF00000000}"/>
  </bookViews>
  <sheets>
    <sheet name="员工差旅明细" sheetId="2" r:id="rId1"/>
  </sheets>
  <definedNames>
    <definedName name="_xlnm.Print_Area" localSheetId="0">员工差旅明细!$A$1:$K$35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4" i="2" l="1"/>
  <c r="I33" i="2"/>
  <c r="J30" i="2"/>
  <c r="J29" i="2"/>
  <c r="F29" i="2"/>
  <c r="J28" i="2"/>
  <c r="F28" i="2"/>
  <c r="J27" i="2"/>
  <c r="F27" i="2"/>
  <c r="I17" i="2"/>
  <c r="G20" i="2" s="1"/>
  <c r="H17" i="2"/>
  <c r="B20" i="2" s="1"/>
  <c r="G17" i="2"/>
  <c r="I34" i="2" l="1"/>
  <c r="K20" i="2"/>
</calcChain>
</file>

<file path=xl/sharedStrings.xml><?xml version="1.0" encoding="utf-8"?>
<sst xmlns="http://schemas.openxmlformats.org/spreadsheetml/2006/main" count="61" uniqueCount="46">
  <si>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</si>
  <si>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</si>
  <si>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</si>
  <si>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</si>
  <si>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</si>
  <si>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</si>
  <si>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</si>
  <si>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</si>
  <si>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</si>
  <si>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</si>
  <si>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</si>
  <si>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</si>
  <si>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</si>
  <si>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</si>
  <si>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</si>
  <si>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</si>
  <si>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</si>
  <si>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</si>
  <si>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</si>
  <si>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</si>
  <si>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</si>
  <si>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</si>
  <si>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</si>
  <si>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</si>
  <si>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</si>
  <si>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</si>
  <si>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</si>
  <si>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</si>
  <si>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</si>
  <si>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</si>
  <si>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</si>
  <si>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</si>
  <si>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</si>
  <si>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</si>
  <si>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</si>
  <si>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</si>
  <si>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</si>
  <si>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杨苗苗</t>
    <phoneticPr fontId="8" type="noConversion"/>
  </si>
  <si>
    <t>当时当地</t>
    <phoneticPr fontId="8" type="noConversion"/>
  </si>
  <si>
    <t>滴滴行程单</t>
    <phoneticPr fontId="8" type="noConversion"/>
  </si>
  <si>
    <t>北京</t>
    <phoneticPr fontId="8" type="noConversion"/>
  </si>
  <si>
    <t>HMZA-190627-DDH686</t>
    <phoneticPr fontId="8" type="noConversion"/>
  </si>
  <si>
    <t>2019.7.1</t>
    <phoneticPr fontId="8" type="noConversion"/>
  </si>
  <si>
    <t>香格里拉-家</t>
    <phoneticPr fontId="8" type="noConversion"/>
  </si>
  <si>
    <t xml:space="preserve"> 午餐 马洁、杨苗苗</t>
    <phoneticPr fontId="8" type="noConversion"/>
  </si>
  <si>
    <t>2019年6月26-27日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</si>
</sst>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vertical="center"/>
    </xf>
    <xf numFmtId="0" fontId="1" fillId="0" borderId="0" xfId="2" applyFont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4" fillId="0" borderId="10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5"/>
  <sheetViews>
    <sheetView tabSelected="1" workbookViewId="0">
      <selection activeCell="G38" sqref="G38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34" t="s">
        <v>5</v>
      </c>
      <c r="C3" s="34"/>
      <c r="D3" s="34"/>
      <c r="E3" s="34"/>
      <c r="F3" s="34"/>
      <c r="G3" s="34"/>
      <c r="H3" s="34"/>
      <c r="I3" s="34"/>
      <c r="J3" s="34"/>
      <c r="K3" s="34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 x14ac:dyDescent="0.25">
      <c r="B5" s="3"/>
      <c r="C5" s="4"/>
      <c r="D5" s="5" t="s">
        <v>6</v>
      </c>
      <c r="E5" s="5"/>
      <c r="F5" s="37" t="s">
        <v>37</v>
      </c>
      <c r="G5" s="37"/>
      <c r="H5" s="5" t="s">
        <v>7</v>
      </c>
      <c r="I5" s="4"/>
      <c r="J5" s="37" t="s">
        <v>8</v>
      </c>
      <c r="K5" s="38"/>
    </row>
    <row r="6" spans="2:11" ht="20.149999999999999" customHeight="1" x14ac:dyDescent="0.25">
      <c r="B6" s="6"/>
      <c r="C6" s="7"/>
      <c r="D6" s="8" t="s">
        <v>9</v>
      </c>
      <c r="E6" s="8"/>
      <c r="F6" s="39" t="s">
        <v>10</v>
      </c>
      <c r="G6" s="39"/>
      <c r="H6" s="8" t="s">
        <v>11</v>
      </c>
      <c r="I6" s="7"/>
      <c r="J6" s="39" t="s">
        <v>12</v>
      </c>
      <c r="K6" s="40"/>
    </row>
    <row r="7" spans="2:11" ht="20.149999999999999" customHeight="1" x14ac:dyDescent="0.25">
      <c r="B7" s="6"/>
      <c r="C7" s="7"/>
      <c r="D7" s="8" t="s">
        <v>13</v>
      </c>
      <c r="E7" s="8"/>
      <c r="F7" s="39">
        <v>2019.6</v>
      </c>
      <c r="G7" s="39"/>
      <c r="H7" s="8" t="s">
        <v>14</v>
      </c>
      <c r="I7" s="22"/>
      <c r="J7" s="39" t="s">
        <v>42</v>
      </c>
      <c r="K7" s="40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15</v>
      </c>
      <c r="I8" s="23"/>
      <c r="J8" s="41" t="s">
        <v>41</v>
      </c>
      <c r="K8" s="42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43" t="s">
        <v>0</v>
      </c>
      <c r="C10" s="44"/>
      <c r="D10" s="14" t="s">
        <v>16</v>
      </c>
      <c r="E10" s="45" t="s">
        <v>17</v>
      </c>
      <c r="F10" s="46"/>
      <c r="G10" s="16" t="s">
        <v>18</v>
      </c>
      <c r="H10" s="15" t="s">
        <v>19</v>
      </c>
      <c r="I10" s="45" t="s">
        <v>20</v>
      </c>
      <c r="J10" s="46"/>
      <c r="K10" s="16" t="s">
        <v>21</v>
      </c>
    </row>
    <row r="11" spans="2:11" ht="20.149999999999999" customHeight="1" x14ac:dyDescent="0.25">
      <c r="B11" s="47">
        <v>1</v>
      </c>
      <c r="C11" s="48"/>
      <c r="D11" s="49" t="s">
        <v>22</v>
      </c>
      <c r="E11" s="49" t="s">
        <v>23</v>
      </c>
      <c r="F11" s="49"/>
      <c r="G11" s="30">
        <v>0</v>
      </c>
      <c r="H11" s="30">
        <v>0</v>
      </c>
      <c r="I11" s="50"/>
      <c r="J11" s="50"/>
      <c r="K11" s="24" t="s">
        <v>24</v>
      </c>
    </row>
    <row r="12" spans="2:11" ht="23" customHeight="1" x14ac:dyDescent="0.25">
      <c r="B12" s="47">
        <v>2</v>
      </c>
      <c r="C12" s="48"/>
      <c r="D12" s="49"/>
      <c r="E12" s="49" t="s">
        <v>25</v>
      </c>
      <c r="F12" s="49"/>
      <c r="G12" s="30">
        <v>354.75</v>
      </c>
      <c r="H12" s="30">
        <v>354.75</v>
      </c>
      <c r="I12" s="50"/>
      <c r="J12" s="50"/>
      <c r="K12" s="24" t="s">
        <v>39</v>
      </c>
    </row>
    <row r="13" spans="2:11" ht="20.149999999999999" customHeight="1" x14ac:dyDescent="0.25">
      <c r="B13" s="47">
        <v>3</v>
      </c>
      <c r="C13" s="48"/>
      <c r="D13" s="49"/>
      <c r="E13" s="49"/>
      <c r="F13" s="49"/>
      <c r="G13" s="30">
        <v>91</v>
      </c>
      <c r="H13" s="30">
        <v>91</v>
      </c>
      <c r="I13" s="51"/>
      <c r="J13" s="52"/>
      <c r="K13" s="24" t="s">
        <v>43</v>
      </c>
    </row>
    <row r="14" spans="2:11" ht="20.149999999999999" customHeight="1" x14ac:dyDescent="0.25">
      <c r="B14" s="47">
        <v>4</v>
      </c>
      <c r="C14" s="48"/>
      <c r="D14" s="49"/>
      <c r="E14" s="49" t="s">
        <v>26</v>
      </c>
      <c r="F14" s="49"/>
      <c r="G14" s="32">
        <v>0</v>
      </c>
      <c r="H14" s="32">
        <v>0</v>
      </c>
      <c r="I14" s="35"/>
      <c r="J14" s="36"/>
      <c r="K14" s="33" t="s">
        <v>38</v>
      </c>
    </row>
    <row r="15" spans="2:11" ht="20.149999999999999" customHeight="1" x14ac:dyDescent="0.25">
      <c r="B15" s="47">
        <v>5</v>
      </c>
      <c r="C15" s="48"/>
      <c r="D15" s="49"/>
      <c r="E15" s="49" t="s">
        <v>27</v>
      </c>
      <c r="F15" s="49"/>
      <c r="G15" s="30">
        <v>100.9</v>
      </c>
      <c r="H15" s="30">
        <v>100.9</v>
      </c>
      <c r="I15" s="35"/>
      <c r="J15" s="36"/>
      <c r="K15" s="24" t="s">
        <v>44</v>
      </c>
    </row>
    <row r="16" spans="2:11" ht="20.149999999999999" customHeight="1" x14ac:dyDescent="0.25">
      <c r="B16" s="47">
        <v>6</v>
      </c>
      <c r="C16" s="48"/>
      <c r="D16" s="31" t="s">
        <v>1</v>
      </c>
      <c r="E16" s="49"/>
      <c r="F16" s="49"/>
      <c r="G16" s="30">
        <v>0</v>
      </c>
      <c r="H16" s="30">
        <v>0</v>
      </c>
      <c r="I16" s="35"/>
      <c r="J16" s="36"/>
      <c r="K16" s="24"/>
    </row>
    <row r="17" spans="1:11" ht="20.149999999999999" customHeight="1" x14ac:dyDescent="0.25">
      <c r="B17" s="45" t="s">
        <v>2</v>
      </c>
      <c r="C17" s="53"/>
      <c r="D17" s="53"/>
      <c r="E17" s="53"/>
      <c r="F17" s="46"/>
      <c r="G17" s="18">
        <f>SUM(G11:G16)</f>
        <v>546.65</v>
      </c>
      <c r="H17" s="18">
        <f>SUM(H11:H16)</f>
        <v>546.65</v>
      </c>
      <c r="I17" s="54">
        <f>SUM(I11:J16)</f>
        <v>0</v>
      </c>
      <c r="J17" s="55"/>
      <c r="K17" s="25"/>
    </row>
    <row r="18" spans="1:11" ht="20.149999999999999" customHeight="1" x14ac:dyDescent="0.25">
      <c r="B18" s="13"/>
      <c r="C18" s="13"/>
      <c r="D18" s="13"/>
      <c r="E18" s="13"/>
      <c r="F18" s="13"/>
      <c r="G18" s="13"/>
      <c r="H18" s="13"/>
      <c r="I18" s="13"/>
      <c r="J18" s="26"/>
      <c r="K18" s="13"/>
    </row>
    <row r="19" spans="1:11" ht="20.149999999999999" customHeight="1" x14ac:dyDescent="0.25">
      <c r="B19" s="56" t="s">
        <v>19</v>
      </c>
      <c r="C19" s="56"/>
      <c r="D19" s="56"/>
      <c r="E19" s="56"/>
      <c r="F19" s="56"/>
      <c r="G19" s="56" t="s">
        <v>28</v>
      </c>
      <c r="H19" s="56"/>
      <c r="I19" s="56"/>
      <c r="J19" s="56"/>
      <c r="K19" s="16" t="s">
        <v>29</v>
      </c>
    </row>
    <row r="20" spans="1:11" ht="20.149999999999999" customHeight="1" x14ac:dyDescent="0.25">
      <c r="B20" s="57">
        <f>H17</f>
        <v>546.65</v>
      </c>
      <c r="C20" s="57"/>
      <c r="D20" s="57"/>
      <c r="E20" s="57"/>
      <c r="F20" s="57"/>
      <c r="G20" s="57">
        <f>I17</f>
        <v>0</v>
      </c>
      <c r="H20" s="57"/>
      <c r="I20" s="57"/>
      <c r="J20" s="57"/>
      <c r="K20" s="27">
        <f>SUM(B20:J20)</f>
        <v>546.65</v>
      </c>
    </row>
    <row r="21" spans="1:11" ht="20.149999999999999" customHeight="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20.149999999999999" customHeight="1" x14ac:dyDescent="0.25">
      <c r="B22" s="13" t="s">
        <v>30</v>
      </c>
      <c r="C22" s="13"/>
      <c r="D22" s="13"/>
      <c r="E22" s="13"/>
      <c r="F22" s="13" t="s">
        <v>3</v>
      </c>
      <c r="G22" s="13" t="s">
        <v>31</v>
      </c>
      <c r="H22" s="13"/>
      <c r="I22" s="13"/>
      <c r="J22" s="13" t="s">
        <v>4</v>
      </c>
      <c r="K22" s="13"/>
    </row>
    <row r="25" spans="1:11" ht="17.5" x14ac:dyDescent="0.25">
      <c r="A25" s="34" t="s">
        <v>32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</row>
    <row r="27" spans="1:11" ht="20.149999999999999" customHeight="1" x14ac:dyDescent="0.25">
      <c r="B27" s="3"/>
      <c r="C27" s="4"/>
      <c r="D27" s="5" t="s">
        <v>6</v>
      </c>
      <c r="E27" s="5"/>
      <c r="F27" s="37" t="str">
        <f>F5</f>
        <v>杨苗苗</v>
      </c>
      <c r="G27" s="37"/>
      <c r="H27" s="5" t="s">
        <v>7</v>
      </c>
      <c r="I27" s="4"/>
      <c r="J27" s="37" t="str">
        <f>J5</f>
        <v>助理</v>
      </c>
      <c r="K27" s="38"/>
    </row>
    <row r="28" spans="1:11" ht="20.149999999999999" customHeight="1" x14ac:dyDescent="0.25">
      <c r="B28" s="6"/>
      <c r="C28" s="7"/>
      <c r="D28" s="8" t="s">
        <v>9</v>
      </c>
      <c r="E28" s="8"/>
      <c r="F28" s="39" t="str">
        <f>F6</f>
        <v>北京</v>
      </c>
      <c r="G28" s="39"/>
      <c r="H28" s="8" t="s">
        <v>11</v>
      </c>
      <c r="I28" s="7"/>
      <c r="J28" s="39" t="str">
        <f>J6</f>
        <v>企划活动部</v>
      </c>
      <c r="K28" s="40"/>
    </row>
    <row r="29" spans="1:11" ht="20.149999999999999" customHeight="1" x14ac:dyDescent="0.25">
      <c r="B29" s="6"/>
      <c r="C29" s="7"/>
      <c r="D29" s="8" t="s">
        <v>13</v>
      </c>
      <c r="E29" s="8"/>
      <c r="F29" s="39">
        <f>F7</f>
        <v>2019.6</v>
      </c>
      <c r="G29" s="39"/>
      <c r="H29" s="8" t="s">
        <v>14</v>
      </c>
      <c r="I29" s="22"/>
      <c r="J29" s="39" t="str">
        <f>J7</f>
        <v>2019.7.1</v>
      </c>
      <c r="K29" s="40"/>
    </row>
    <row r="30" spans="1:11" ht="20.149999999999999" customHeight="1" x14ac:dyDescent="0.25">
      <c r="B30" s="9"/>
      <c r="C30" s="10"/>
      <c r="D30" s="11"/>
      <c r="E30" s="11"/>
      <c r="F30" s="12"/>
      <c r="G30" s="12"/>
      <c r="H30" s="11" t="s">
        <v>15</v>
      </c>
      <c r="I30" s="23"/>
      <c r="J30" s="41" t="str">
        <f>J8</f>
        <v>HMZA-190627-DDH686</v>
      </c>
      <c r="K30" s="42"/>
    </row>
    <row r="31" spans="1:11" ht="20.149999999999999" customHeight="1" x14ac:dyDescent="0.25"/>
    <row r="32" spans="1:11" ht="20.149999999999999" customHeight="1" x14ac:dyDescent="0.25">
      <c r="B32" s="49"/>
      <c r="C32" s="49"/>
      <c r="D32" s="19" t="s">
        <v>33</v>
      </c>
      <c r="E32" s="49" t="s">
        <v>34</v>
      </c>
      <c r="F32" s="49"/>
      <c r="G32" s="17" t="s">
        <v>35</v>
      </c>
      <c r="H32" s="17" t="s">
        <v>36</v>
      </c>
      <c r="I32" s="50" t="s">
        <v>2</v>
      </c>
      <c r="J32" s="50"/>
      <c r="K32" s="28" t="s">
        <v>21</v>
      </c>
    </row>
    <row r="33" spans="2:11" ht="20.149999999999999" customHeight="1" x14ac:dyDescent="0.25">
      <c r="B33" s="49">
        <v>1</v>
      </c>
      <c r="C33" s="49"/>
      <c r="D33" s="20" t="s">
        <v>40</v>
      </c>
      <c r="E33" s="49" t="s">
        <v>45</v>
      </c>
      <c r="F33" s="49"/>
      <c r="G33" s="17">
        <v>100</v>
      </c>
      <c r="H33" s="17">
        <v>2</v>
      </c>
      <c r="I33" s="35">
        <f>G33*H33</f>
        <v>200</v>
      </c>
      <c r="J33" s="36"/>
      <c r="K33" s="29"/>
    </row>
    <row r="34" spans="2:11" ht="20.149999999999999" customHeight="1" x14ac:dyDescent="0.25">
      <c r="B34" s="45" t="s">
        <v>2</v>
      </c>
      <c r="C34" s="53"/>
      <c r="D34" s="53"/>
      <c r="E34" s="53"/>
      <c r="F34" s="46"/>
      <c r="G34" s="18"/>
      <c r="H34" s="18">
        <f>SUM(H18:H33)</f>
        <v>2</v>
      </c>
      <c r="I34" s="54">
        <f>SUM(I33:J33)</f>
        <v>200</v>
      </c>
      <c r="J34" s="55"/>
      <c r="K34" s="25"/>
    </row>
    <row r="35" spans="2:11" ht="20.149999999999999" customHeight="1" x14ac:dyDescent="0.25">
      <c r="B35" s="13" t="s">
        <v>30</v>
      </c>
      <c r="C35" s="13"/>
      <c r="D35" s="13"/>
      <c r="E35" s="13"/>
      <c r="F35" s="13" t="s">
        <v>3</v>
      </c>
      <c r="G35" s="13" t="s">
        <v>31</v>
      </c>
      <c r="H35" s="13"/>
      <c r="I35" s="13"/>
      <c r="J35" s="13" t="s">
        <v>4</v>
      </c>
      <c r="K35" s="13"/>
    </row>
  </sheetData>
  <mergeCells count="51">
    <mergeCell ref="B14:C14"/>
    <mergeCell ref="B15:C15"/>
    <mergeCell ref="B32:C32"/>
    <mergeCell ref="E32:F32"/>
    <mergeCell ref="I32:J32"/>
    <mergeCell ref="B33:C33"/>
    <mergeCell ref="E33:F33"/>
    <mergeCell ref="B34:F34"/>
    <mergeCell ref="I34:J34"/>
    <mergeCell ref="I33:J33"/>
    <mergeCell ref="F27:G27"/>
    <mergeCell ref="J27:K27"/>
    <mergeCell ref="F28:G28"/>
    <mergeCell ref="J28:K28"/>
    <mergeCell ref="F29:G29"/>
    <mergeCell ref="J29:K29"/>
    <mergeCell ref="J30:K30"/>
    <mergeCell ref="B19:F19"/>
    <mergeCell ref="G19:J19"/>
    <mergeCell ref="B20:F20"/>
    <mergeCell ref="G20:J20"/>
    <mergeCell ref="A25:K25"/>
    <mergeCell ref="B16:C16"/>
    <mergeCell ref="E16:F16"/>
    <mergeCell ref="I16:J16"/>
    <mergeCell ref="B17:F17"/>
    <mergeCell ref="I17:J17"/>
    <mergeCell ref="I11:J11"/>
    <mergeCell ref="B12:C12"/>
    <mergeCell ref="I12:J12"/>
    <mergeCell ref="D11:D15"/>
    <mergeCell ref="E15:F15"/>
    <mergeCell ref="E12:F13"/>
    <mergeCell ref="E14:F14"/>
    <mergeCell ref="I13:J13"/>
    <mergeCell ref="I14:J14"/>
    <mergeCell ref="B13:C13"/>
    <mergeCell ref="I15:J15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</mergeCells>
  <phoneticPr fontId="8" type="noConversion"/>
  <pageMargins left="0.69930555555555596" right="0.69930555555555596" top="0.75" bottom="0.75" header="0.3" footer="0.3"/>
  <pageSetup paperSize="9" scale="95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2019-04-17T06:06:48Z</cp:lastPrinted>
  <dcterms:created xsi:type="dcterms:W3CDTF">2014-04-15T08:52:00Z</dcterms:created>
  <dcterms:modified xsi:type="dcterms:W3CDTF">2019-07-01T06:34:43Z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