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50" windowHeight="6855"/>
  </bookViews>
  <sheets>
    <sheet name="Sheet1" sheetId="1" r:id="rId1"/>
    <sheet name="Sheet2" sheetId="2" r:id="rId2"/>
  </sheets>
  <calcPr calcId="144525" concurrentCalc="0"/>
</workbook>
</file>

<file path=xl/sharedStrings.xml><?xml version="1.0" encoding="utf-8"?>
<sst xmlns="http://schemas.openxmlformats.org/spreadsheetml/2006/main" count="77">
  <si>
    <t>序号</t>
  </si>
  <si>
    <t>日期</t>
  </si>
  <si>
    <t>用车时间</t>
  </si>
  <si>
    <t>用车安排</t>
  </si>
  <si>
    <t>车型</t>
  </si>
  <si>
    <t>行程</t>
  </si>
  <si>
    <t>备注</t>
  </si>
  <si>
    <t>车费基础单价</t>
  </si>
  <si>
    <t>水费，路桥，停车费，超时超公里费</t>
  </si>
  <si>
    <t>12:00-22:00</t>
  </si>
  <si>
    <t>全天包车</t>
  </si>
  <si>
    <t>33座大巴</t>
  </si>
  <si>
    <t>MU5393 接机，机场-天河希尔顿酒店-去广州体育馆一号馆-接回酒店</t>
  </si>
  <si>
    <t>12:00-19:00</t>
  </si>
  <si>
    <t>CA1321 ，接机后送到天河希尔顿酒店-琶洲展馆-广州体育馆-酒店</t>
  </si>
  <si>
    <t>接机单送</t>
  </si>
  <si>
    <t>考斯特</t>
  </si>
  <si>
    <t>CA1351，07:40-10:55，接机后送机天河希尔顿</t>
  </si>
  <si>
    <t>凯迪</t>
  </si>
  <si>
    <t>CA1351，07:40-10:55，接机后送机天河希尔顿， 李静</t>
  </si>
  <si>
    <t>罚款200元</t>
  </si>
  <si>
    <t>CA1321，08:40-11:55，接机后送机天河希尔顿</t>
  </si>
  <si>
    <t>凯迪，罚款200元</t>
  </si>
  <si>
    <t>14:00-18:00</t>
  </si>
  <si>
    <t>半天包车</t>
  </si>
  <si>
    <t>天河希尔顿-琶洲会展中心2.5馆-酒店</t>
  </si>
  <si>
    <t>凯迪，提前一天取消</t>
  </si>
  <si>
    <t>17:30-19:30</t>
  </si>
  <si>
    <t>天河希尔顿-广州大剧院-酒店</t>
  </si>
  <si>
    <t>13:00-18:00</t>
  </si>
  <si>
    <t>45座大巴</t>
  </si>
  <si>
    <t>天河希尔顿-广州体育馆1号馆-琶洲会展中心2.5馆</t>
  </si>
  <si>
    <t>15:30-19:30</t>
  </si>
  <si>
    <t>广州体育馆-天河希尔顿</t>
  </si>
  <si>
    <t>60停车费</t>
  </si>
  <si>
    <t>8:00-12:00</t>
  </si>
  <si>
    <t>天河希尔顿-广州大剧院-炳胜品味</t>
  </si>
  <si>
    <t>10:00-14:00</t>
  </si>
  <si>
    <t>天河希尔顿-炳胜品味-广州大剧院</t>
  </si>
  <si>
    <t>凯迪，30元停车费</t>
  </si>
  <si>
    <t>凯迪，车到酒店才取消</t>
  </si>
  <si>
    <t>单送</t>
  </si>
  <si>
    <t>广州大剧院-广州体育馆</t>
  </si>
  <si>
    <t>FM9301，08:30-11:05，接机后送机天河希尔顿</t>
  </si>
  <si>
    <t>CA1339，12:00-15:15，接机后送机天河希尔顿</t>
  </si>
  <si>
    <t>天河希尔顿-广州体育馆1号馆</t>
  </si>
  <si>
    <t>提前一天取消</t>
  </si>
  <si>
    <t>天河希尔顿-广州体育馆1号馆（彩排相关工作人员前往场地）</t>
  </si>
  <si>
    <t>13:00-15:00</t>
  </si>
  <si>
    <t>往返</t>
  </si>
  <si>
    <t>53座大巴</t>
  </si>
  <si>
    <t>13:00天河希尔顿-琶洲会展中心2.5馆，14:00展馆-酒店</t>
  </si>
  <si>
    <t>14:00-16:00</t>
  </si>
  <si>
    <t>14:00天河希尔顿-琶洲会展中心2.5馆，15:00展馆-酒店</t>
  </si>
  <si>
    <t>天河希尔顿-广州体育馆1号馆（直播视频媒体前往场地）</t>
  </si>
  <si>
    <t>15:30-19:00</t>
  </si>
  <si>
    <t>55座大巴</t>
  </si>
  <si>
    <t>16:00天河希尔顿-广州体育馆1号馆，18:20体育馆-酒店</t>
  </si>
  <si>
    <t>30元停车费</t>
  </si>
  <si>
    <t>16:00天河希尔顿-广州体育馆1号馆，19:30体育馆-酒店</t>
  </si>
  <si>
    <t>7:00天河希尔顿-广州琶洲展馆C区5号门</t>
  </si>
  <si>
    <t>7:30天河希尔顿-广州琶洲展馆C区5号门</t>
  </si>
  <si>
    <t>8:00天河希尔顿-广州琶洲展馆C区5号门</t>
  </si>
  <si>
    <t>8:15天河希尔顿-广州琶洲展馆C区5号门</t>
  </si>
  <si>
    <t>8:15-8:30天河希尔顿-广州琶洲展馆C区5号门</t>
  </si>
  <si>
    <t>14:00广州琶洲展馆C区停车场-天河希尔顿酒店</t>
  </si>
  <si>
    <t>15:00广州琶洲展馆C区停车场-天河希尔顿酒店</t>
  </si>
  <si>
    <t>16:00广州琶洲展馆C区停车场-天河希尔顿酒店</t>
  </si>
  <si>
    <t>16:00广州琶洲展馆C区停车场-广州机场（T1/T2都要下客）</t>
  </si>
  <si>
    <t>17:00广州琶洲展馆C区停车场-天河希尔顿酒店</t>
  </si>
  <si>
    <t>17:30-22:00</t>
  </si>
  <si>
    <r>
      <rPr>
        <sz val="11"/>
        <color theme="1"/>
        <rFont val="微软雅黑"/>
        <charset val="134"/>
      </rPr>
      <t>17:40</t>
    </r>
    <r>
      <rPr>
        <sz val="11"/>
        <color theme="1"/>
        <rFont val="Arial"/>
        <charset val="134"/>
      </rPr>
      <t xml:space="preserve">	</t>
    </r>
    <r>
      <rPr>
        <sz val="11"/>
        <color theme="1"/>
        <rFont val="微软雅黑"/>
        <charset val="134"/>
      </rPr>
      <t>天河希尔顿-惠食佳（东风店）东风东路760号，用餐后返回酒店</t>
    </r>
  </si>
  <si>
    <t>60元停车费</t>
  </si>
  <si>
    <t>送机单送</t>
  </si>
  <si>
    <t>天河希尔顿酒店-广州机场</t>
  </si>
  <si>
    <t>小计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</si>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</sst>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[$-F400]h:mm:ss\ AM/PM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4"/>
      <color theme="1"/>
      <name val="微软雅黑"/>
      <charset val="134"/>
    </font>
    <font>
      <sz val="11"/>
      <color theme="1"/>
      <name val="Microsoft YaHei"/>
      <charset val="134"/>
    </font>
    <font>
      <sz val="10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76C2BF"/>
        <bgColor indexed="64"/>
      </patternFill>
    </fill>
    <fill>
      <patternFill patternType="solid">
        <fgColor rgb="FFD4ECEB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7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176" fontId="21" fillId="0" borderId="0"/>
    <xf numFmtId="0" fontId="0" fillId="14" borderId="8" applyNumberFormat="0" applyFon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9" fillId="26" borderId="10" applyNumberFormat="0" applyAlignment="0" applyProtection="0">
      <alignment vertical="center"/>
    </xf>
    <xf numFmtId="0" fontId="24" fillId="26" borderId="9" applyNumberFormat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58" fontId="1" fillId="3" borderId="1" xfId="0" applyNumberFormat="1" applyFont="1" applyFill="1" applyBorder="1" applyAlignment="1">
      <alignment horizontal="center" vertical="center"/>
    </xf>
    <xf numFmtId="20" fontId="1" fillId="0" borderId="1" xfId="0" applyNumberFormat="1" applyFont="1" applyFill="1" applyBorder="1" applyAlignment="1">
      <alignment horizontal="center" vertical="center"/>
    </xf>
    <xf numFmtId="20" fontId="3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20" fontId="4" fillId="0" borderId="3" xfId="13" applyNumberFormat="1" applyFont="1" applyFill="1" applyBorder="1" applyAlignment="1">
      <alignment horizontal="center" vertical="center" wrapText="1"/>
    </xf>
    <xf numFmtId="20" fontId="1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3FA783"/>
      <color rgb="0076C2BF"/>
      <color rgb="00D4ECE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"/>
  <sheetViews>
    <sheetView tabSelected="1" zoomScale="90" zoomScaleNormal="90" topLeftCell="D64" workbookViewId="0">
      <selection activeCell="H68" sqref="H68"/>
    </sheetView>
  </sheetViews>
  <sheetFormatPr defaultColWidth="10.625" defaultRowHeight="20.1" customHeight="1"/>
  <cols>
    <col min="1" max="1" width="10.5" style="3" customWidth="1"/>
    <col min="2" max="2" width="11.9333333333333" style="3" customWidth="1"/>
    <col min="3" max="3" width="13.375" style="3" customWidth="1"/>
    <col min="4" max="4" width="12.0833333333333" style="3" customWidth="1"/>
    <col min="5" max="5" width="10.75" style="3" customWidth="1"/>
    <col min="6" max="6" width="63.8833333333333" style="3" customWidth="1"/>
    <col min="7" max="7" width="24.575" style="4" customWidth="1"/>
    <col min="8" max="8" width="19.1583333333333" style="3" customWidth="1"/>
    <col min="9" max="9" width="30" style="3" customWidth="1"/>
    <col min="10" max="16376" width="10.625" style="5" customWidth="1"/>
    <col min="16377" max="16384" width="10.625" style="5"/>
  </cols>
  <sheetData>
    <row r="1" ht="65.1" customHeight="1" spans="1:9">
      <c r="A1" s="6"/>
      <c r="B1" s="6"/>
      <c r="C1" s="6"/>
      <c r="D1" s="6"/>
      <c r="E1" s="6"/>
      <c r="F1" s="6"/>
      <c r="G1" s="6"/>
      <c r="H1" s="6"/>
      <c r="I1" s="6"/>
    </row>
    <row r="2" s="1" customFormat="1" ht="24.95" customHeight="1" spans="1:9">
      <c r="A2" s="7" t="s">
        <v>0</v>
      </c>
      <c r="B2" s="7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9" t="s">
        <v>6</v>
      </c>
      <c r="H2" s="8" t="s">
        <v>7</v>
      </c>
      <c r="I2" s="8" t="s">
        <v>8</v>
      </c>
    </row>
    <row r="3" s="1" customFormat="1" ht="24.95" customHeight="1" spans="1:9">
      <c r="A3" s="7">
        <v>1</v>
      </c>
      <c r="B3" s="10">
        <v>43417</v>
      </c>
      <c r="C3" s="8" t="s">
        <v>9</v>
      </c>
      <c r="D3" s="8" t="s">
        <v>10</v>
      </c>
      <c r="E3" s="8" t="s">
        <v>11</v>
      </c>
      <c r="F3" s="8" t="s">
        <v>12</v>
      </c>
      <c r="G3" s="9"/>
      <c r="H3" s="8">
        <v>1500</v>
      </c>
      <c r="I3" s="8">
        <v>80</v>
      </c>
    </row>
    <row r="4" s="1" customFormat="1" ht="24.95" customHeight="1" spans="1:9">
      <c r="A4" s="7">
        <v>2</v>
      </c>
      <c r="B4" s="10">
        <v>43417</v>
      </c>
      <c r="C4" s="8" t="s">
        <v>13</v>
      </c>
      <c r="D4" s="8" t="s">
        <v>10</v>
      </c>
      <c r="E4" s="8" t="s">
        <v>11</v>
      </c>
      <c r="F4" s="8" t="s">
        <v>14</v>
      </c>
      <c r="G4" s="9"/>
      <c r="H4" s="8">
        <v>1500</v>
      </c>
      <c r="I4" s="8">
        <v>80</v>
      </c>
    </row>
    <row r="5" s="1" customFormat="1" ht="24.95" customHeight="1" spans="1:9">
      <c r="A5" s="7">
        <v>3</v>
      </c>
      <c r="B5" s="10">
        <v>43418</v>
      </c>
      <c r="C5" s="11">
        <v>0.458333333333333</v>
      </c>
      <c r="D5" s="8" t="s">
        <v>15</v>
      </c>
      <c r="E5" s="8" t="s">
        <v>16</v>
      </c>
      <c r="F5" s="8" t="s">
        <v>17</v>
      </c>
      <c r="G5" s="9" t="s">
        <v>18</v>
      </c>
      <c r="H5" s="8">
        <v>600</v>
      </c>
      <c r="I5" s="8">
        <v>30</v>
      </c>
    </row>
    <row r="6" s="1" customFormat="1" ht="24.95" customHeight="1" spans="1:9">
      <c r="A6" s="7">
        <v>4</v>
      </c>
      <c r="B6" s="10">
        <v>43418</v>
      </c>
      <c r="C6" s="11">
        <v>0.458333333333333</v>
      </c>
      <c r="D6" s="8" t="s">
        <v>15</v>
      </c>
      <c r="E6" s="8" t="s">
        <v>16</v>
      </c>
      <c r="F6" s="8" t="s">
        <v>19</v>
      </c>
      <c r="G6" s="9" t="s">
        <v>20</v>
      </c>
      <c r="H6" s="8">
        <v>400</v>
      </c>
      <c r="I6" s="8">
        <v>30</v>
      </c>
    </row>
    <row r="7" s="1" customFormat="1" ht="24.95" customHeight="1" spans="1:9">
      <c r="A7" s="7">
        <v>5</v>
      </c>
      <c r="B7" s="10">
        <v>43418</v>
      </c>
      <c r="C7" s="11">
        <v>0.5</v>
      </c>
      <c r="D7" s="8" t="s">
        <v>15</v>
      </c>
      <c r="E7" s="8" t="s">
        <v>16</v>
      </c>
      <c r="F7" s="8" t="s">
        <v>21</v>
      </c>
      <c r="G7" s="9" t="s">
        <v>22</v>
      </c>
      <c r="H7" s="8">
        <v>400</v>
      </c>
      <c r="I7" s="8">
        <v>30</v>
      </c>
    </row>
    <row r="8" s="1" customFormat="1" ht="24.95" customHeight="1" spans="1:9">
      <c r="A8" s="7">
        <v>6</v>
      </c>
      <c r="B8" s="10">
        <v>43418</v>
      </c>
      <c r="C8" s="11" t="s">
        <v>23</v>
      </c>
      <c r="D8" s="8" t="s">
        <v>24</v>
      </c>
      <c r="E8" s="8" t="s">
        <v>16</v>
      </c>
      <c r="F8" s="8" t="s">
        <v>25</v>
      </c>
      <c r="G8" s="9" t="s">
        <v>26</v>
      </c>
      <c r="H8" s="8">
        <v>200</v>
      </c>
      <c r="I8" s="8">
        <v>0</v>
      </c>
    </row>
    <row r="9" s="1" customFormat="1" ht="24.95" customHeight="1" spans="1:9">
      <c r="A9" s="7">
        <v>7</v>
      </c>
      <c r="B9" s="10">
        <v>43418</v>
      </c>
      <c r="C9" s="11" t="s">
        <v>27</v>
      </c>
      <c r="D9" s="8" t="s">
        <v>24</v>
      </c>
      <c r="E9" s="8" t="s">
        <v>16</v>
      </c>
      <c r="F9" s="8" t="s">
        <v>28</v>
      </c>
      <c r="G9" s="9" t="s">
        <v>26</v>
      </c>
      <c r="H9" s="8">
        <v>200</v>
      </c>
      <c r="I9" s="8">
        <v>0</v>
      </c>
    </row>
    <row r="10" s="1" customFormat="1" ht="24.95" customHeight="1" spans="1:9">
      <c r="A10" s="7">
        <v>8</v>
      </c>
      <c r="B10" s="10">
        <v>43418</v>
      </c>
      <c r="C10" s="11" t="s">
        <v>29</v>
      </c>
      <c r="D10" s="8" t="s">
        <v>24</v>
      </c>
      <c r="E10" s="8" t="s">
        <v>30</v>
      </c>
      <c r="F10" s="8" t="s">
        <v>31</v>
      </c>
      <c r="G10" s="9"/>
      <c r="H10" s="8">
        <v>1500</v>
      </c>
      <c r="I10" s="8">
        <v>50</v>
      </c>
    </row>
    <row r="11" s="1" customFormat="1" ht="24.95" customHeight="1" spans="1:9">
      <c r="A11" s="7">
        <v>9</v>
      </c>
      <c r="B11" s="10">
        <v>43418</v>
      </c>
      <c r="C11" s="11" t="s">
        <v>32</v>
      </c>
      <c r="D11" s="8" t="s">
        <v>24</v>
      </c>
      <c r="E11" s="8" t="s">
        <v>16</v>
      </c>
      <c r="F11" s="8" t="s">
        <v>33</v>
      </c>
      <c r="G11" s="9" t="s">
        <v>34</v>
      </c>
      <c r="H11" s="8">
        <v>1200</v>
      </c>
      <c r="I11" s="8">
        <v>90</v>
      </c>
    </row>
    <row r="12" s="1" customFormat="1" ht="24.95" customHeight="1" spans="1:9">
      <c r="A12" s="7">
        <v>10</v>
      </c>
      <c r="B12" s="10">
        <v>43419</v>
      </c>
      <c r="C12" s="11" t="s">
        <v>35</v>
      </c>
      <c r="D12" s="8" t="s">
        <v>24</v>
      </c>
      <c r="E12" s="8" t="s">
        <v>16</v>
      </c>
      <c r="F12" s="8" t="s">
        <v>36</v>
      </c>
      <c r="G12" s="9" t="s">
        <v>18</v>
      </c>
      <c r="H12" s="8">
        <v>1200</v>
      </c>
      <c r="I12" s="8">
        <v>50</v>
      </c>
    </row>
    <row r="13" s="1" customFormat="1" ht="24.95" customHeight="1" spans="1:9">
      <c r="A13" s="7">
        <v>11</v>
      </c>
      <c r="B13" s="10">
        <v>43419</v>
      </c>
      <c r="C13" s="11" t="s">
        <v>35</v>
      </c>
      <c r="D13" s="8" t="s">
        <v>24</v>
      </c>
      <c r="E13" s="8" t="s">
        <v>16</v>
      </c>
      <c r="F13" s="8" t="s">
        <v>36</v>
      </c>
      <c r="G13" s="9" t="s">
        <v>18</v>
      </c>
      <c r="H13" s="8">
        <v>1200</v>
      </c>
      <c r="I13" s="8">
        <v>50</v>
      </c>
    </row>
    <row r="14" s="1" customFormat="1" ht="24.95" customHeight="1" spans="1:9">
      <c r="A14" s="7">
        <v>12</v>
      </c>
      <c r="B14" s="10">
        <v>43419</v>
      </c>
      <c r="C14" s="11" t="s">
        <v>37</v>
      </c>
      <c r="D14" s="8" t="s">
        <v>24</v>
      </c>
      <c r="E14" s="8" t="s">
        <v>16</v>
      </c>
      <c r="F14" s="8" t="s">
        <v>38</v>
      </c>
      <c r="G14" s="9" t="s">
        <v>39</v>
      </c>
      <c r="H14" s="8">
        <v>1200</v>
      </c>
      <c r="I14" s="8">
        <v>80</v>
      </c>
    </row>
    <row r="15" s="1" customFormat="1" ht="24.95" customHeight="1" spans="1:9">
      <c r="A15" s="7">
        <v>13</v>
      </c>
      <c r="B15" s="10">
        <v>43419</v>
      </c>
      <c r="C15" s="11" t="s">
        <v>37</v>
      </c>
      <c r="D15" s="8" t="s">
        <v>24</v>
      </c>
      <c r="E15" s="8" t="s">
        <v>16</v>
      </c>
      <c r="F15" s="8" t="s">
        <v>38</v>
      </c>
      <c r="G15" s="9" t="s">
        <v>40</v>
      </c>
      <c r="H15" s="8">
        <v>400</v>
      </c>
      <c r="I15" s="8">
        <v>0</v>
      </c>
    </row>
    <row r="16" s="1" customFormat="1" ht="24.95" customHeight="1" spans="1:9">
      <c r="A16" s="7">
        <v>14</v>
      </c>
      <c r="B16" s="10">
        <v>43419</v>
      </c>
      <c r="C16" s="11">
        <v>0.666666666666667</v>
      </c>
      <c r="D16" s="8" t="s">
        <v>41</v>
      </c>
      <c r="E16" s="8" t="s">
        <v>16</v>
      </c>
      <c r="F16" s="8" t="s">
        <v>42</v>
      </c>
      <c r="G16" s="9" t="s">
        <v>18</v>
      </c>
      <c r="H16" s="8">
        <v>550</v>
      </c>
      <c r="I16" s="8">
        <v>30</v>
      </c>
    </row>
    <row r="17" s="1" customFormat="1" ht="24.95" customHeight="1" spans="1:9">
      <c r="A17" s="7">
        <v>17</v>
      </c>
      <c r="B17" s="10">
        <v>43419</v>
      </c>
      <c r="C17" s="11">
        <v>0.458333333333333</v>
      </c>
      <c r="D17" s="8" t="s">
        <v>15</v>
      </c>
      <c r="E17" s="8" t="s">
        <v>30</v>
      </c>
      <c r="F17" s="8" t="s">
        <v>17</v>
      </c>
      <c r="G17" s="9"/>
      <c r="H17" s="8">
        <v>700</v>
      </c>
      <c r="I17" s="8">
        <v>50</v>
      </c>
    </row>
    <row r="18" s="1" customFormat="1" ht="24.95" customHeight="1" spans="1:9">
      <c r="A18" s="7">
        <v>18</v>
      </c>
      <c r="B18" s="10">
        <v>43419</v>
      </c>
      <c r="C18" s="11">
        <v>0.458333333333333</v>
      </c>
      <c r="D18" s="8" t="s">
        <v>15</v>
      </c>
      <c r="E18" s="8" t="s">
        <v>30</v>
      </c>
      <c r="F18" s="8" t="s">
        <v>17</v>
      </c>
      <c r="G18" s="9"/>
      <c r="H18" s="8">
        <v>700</v>
      </c>
      <c r="I18" s="8">
        <v>50</v>
      </c>
    </row>
    <row r="19" s="1" customFormat="1" ht="24.95" customHeight="1" spans="1:9">
      <c r="A19" s="7">
        <v>19</v>
      </c>
      <c r="B19" s="10">
        <v>43419</v>
      </c>
      <c r="C19" s="11">
        <v>0.461805555555556</v>
      </c>
      <c r="D19" s="8" t="s">
        <v>15</v>
      </c>
      <c r="E19" s="8" t="s">
        <v>30</v>
      </c>
      <c r="F19" s="8" t="s">
        <v>43</v>
      </c>
      <c r="G19" s="9"/>
      <c r="H19" s="8">
        <v>700</v>
      </c>
      <c r="I19" s="8">
        <v>50</v>
      </c>
    </row>
    <row r="20" s="1" customFormat="1" ht="24.95" customHeight="1" spans="1:9">
      <c r="A20" s="7">
        <v>20</v>
      </c>
      <c r="B20" s="10">
        <v>43419</v>
      </c>
      <c r="C20" s="11">
        <v>0.5</v>
      </c>
      <c r="D20" s="8" t="s">
        <v>15</v>
      </c>
      <c r="E20" s="8" t="s">
        <v>11</v>
      </c>
      <c r="F20" s="8" t="s">
        <v>21</v>
      </c>
      <c r="G20" s="9"/>
      <c r="H20" s="8">
        <v>600</v>
      </c>
      <c r="I20" s="8">
        <v>50</v>
      </c>
    </row>
    <row r="21" s="1" customFormat="1" ht="24.95" customHeight="1" spans="1:9">
      <c r="A21" s="7">
        <v>21</v>
      </c>
      <c r="B21" s="10">
        <v>43419</v>
      </c>
      <c r="C21" s="11">
        <v>0.635416666666667</v>
      </c>
      <c r="D21" s="8" t="s">
        <v>15</v>
      </c>
      <c r="E21" s="8" t="s">
        <v>16</v>
      </c>
      <c r="F21" s="8" t="s">
        <v>44</v>
      </c>
      <c r="G21" s="9"/>
      <c r="H21" s="8">
        <v>600</v>
      </c>
      <c r="I21" s="8">
        <v>30</v>
      </c>
    </row>
    <row r="22" s="1" customFormat="1" ht="24.95" customHeight="1" spans="1:9">
      <c r="A22" s="7">
        <v>22</v>
      </c>
      <c r="B22" s="10">
        <v>43419</v>
      </c>
      <c r="C22" s="12">
        <v>0.395833333333333</v>
      </c>
      <c r="D22" s="8" t="s">
        <v>41</v>
      </c>
      <c r="E22" s="13" t="s">
        <v>16</v>
      </c>
      <c r="F22" s="13" t="s">
        <v>45</v>
      </c>
      <c r="G22" s="9" t="s">
        <v>46</v>
      </c>
      <c r="H22" s="8">
        <v>200</v>
      </c>
      <c r="I22" s="13">
        <v>0</v>
      </c>
    </row>
    <row r="23" s="1" customFormat="1" ht="24.95" customHeight="1" spans="1:9">
      <c r="A23" s="7">
        <v>23</v>
      </c>
      <c r="B23" s="10">
        <v>43419</v>
      </c>
      <c r="C23" s="12">
        <v>0.4375</v>
      </c>
      <c r="D23" s="8" t="s">
        <v>41</v>
      </c>
      <c r="E23" s="13" t="s">
        <v>16</v>
      </c>
      <c r="F23" s="13" t="s">
        <v>47</v>
      </c>
      <c r="G23" s="9"/>
      <c r="H23" s="8">
        <v>550</v>
      </c>
      <c r="I23" s="13">
        <v>30</v>
      </c>
    </row>
    <row r="24" s="1" customFormat="1" ht="24.95" customHeight="1" spans="1:9">
      <c r="A24" s="7">
        <v>24</v>
      </c>
      <c r="B24" s="10">
        <v>43419</v>
      </c>
      <c r="C24" s="14" t="s">
        <v>48</v>
      </c>
      <c r="D24" s="8" t="s">
        <v>49</v>
      </c>
      <c r="E24" s="13" t="s">
        <v>50</v>
      </c>
      <c r="F24" s="13" t="s">
        <v>51</v>
      </c>
      <c r="G24" s="9"/>
      <c r="H24" s="8">
        <v>1100</v>
      </c>
      <c r="I24" s="8">
        <v>50</v>
      </c>
    </row>
    <row r="25" s="1" customFormat="1" ht="24.95" customHeight="1" spans="1:9">
      <c r="A25" s="7">
        <v>25</v>
      </c>
      <c r="B25" s="10">
        <v>43419</v>
      </c>
      <c r="C25" s="14" t="s">
        <v>48</v>
      </c>
      <c r="D25" s="8" t="s">
        <v>49</v>
      </c>
      <c r="E25" s="13" t="s">
        <v>50</v>
      </c>
      <c r="F25" s="13" t="s">
        <v>51</v>
      </c>
      <c r="G25" s="9"/>
      <c r="H25" s="8">
        <v>1100</v>
      </c>
      <c r="I25" s="8">
        <v>50</v>
      </c>
    </row>
    <row r="26" s="1" customFormat="1" ht="24.95" customHeight="1" spans="1:9">
      <c r="A26" s="7">
        <v>26</v>
      </c>
      <c r="B26" s="10">
        <v>43419</v>
      </c>
      <c r="C26" s="14" t="s">
        <v>52</v>
      </c>
      <c r="D26" s="8" t="s">
        <v>49</v>
      </c>
      <c r="E26" s="13" t="s">
        <v>50</v>
      </c>
      <c r="F26" s="13" t="s">
        <v>53</v>
      </c>
      <c r="G26" s="9"/>
      <c r="H26" s="8">
        <v>1100</v>
      </c>
      <c r="I26" s="8">
        <v>50</v>
      </c>
    </row>
    <row r="27" s="1" customFormat="1" ht="24.95" customHeight="1" spans="1:9">
      <c r="A27" s="7">
        <v>27</v>
      </c>
      <c r="B27" s="10">
        <v>43419</v>
      </c>
      <c r="C27" s="14" t="s">
        <v>52</v>
      </c>
      <c r="D27" s="8" t="s">
        <v>49</v>
      </c>
      <c r="E27" s="13" t="s">
        <v>50</v>
      </c>
      <c r="F27" s="13" t="s">
        <v>53</v>
      </c>
      <c r="G27" s="9"/>
      <c r="H27" s="8">
        <v>1100</v>
      </c>
      <c r="I27" s="8">
        <v>50</v>
      </c>
    </row>
    <row r="28" s="1" customFormat="1" ht="24.95" customHeight="1" spans="1:9">
      <c r="A28" s="7">
        <v>28</v>
      </c>
      <c r="B28" s="10">
        <v>43419</v>
      </c>
      <c r="C28" s="12">
        <v>0.625</v>
      </c>
      <c r="D28" s="8" t="s">
        <v>41</v>
      </c>
      <c r="E28" s="13" t="s">
        <v>16</v>
      </c>
      <c r="F28" s="13" t="s">
        <v>54</v>
      </c>
      <c r="G28" s="9"/>
      <c r="H28" s="8">
        <v>550</v>
      </c>
      <c r="I28" s="8">
        <v>30</v>
      </c>
    </row>
    <row r="29" s="1" customFormat="1" ht="24.95" customHeight="1" spans="1:9">
      <c r="A29" s="7">
        <v>29</v>
      </c>
      <c r="B29" s="10">
        <v>43419</v>
      </c>
      <c r="C29" s="8" t="s">
        <v>55</v>
      </c>
      <c r="D29" s="8" t="s">
        <v>49</v>
      </c>
      <c r="E29" s="8" t="s">
        <v>56</v>
      </c>
      <c r="F29" s="8" t="s">
        <v>57</v>
      </c>
      <c r="G29" s="9" t="s">
        <v>58</v>
      </c>
      <c r="H29" s="8">
        <v>1200</v>
      </c>
      <c r="I29" s="8">
        <v>80</v>
      </c>
    </row>
    <row r="30" s="1" customFormat="1" ht="24.95" customHeight="1" spans="1:9">
      <c r="A30" s="7">
        <v>30</v>
      </c>
      <c r="B30" s="10">
        <v>43419</v>
      </c>
      <c r="C30" s="8" t="s">
        <v>55</v>
      </c>
      <c r="D30" s="8" t="s">
        <v>49</v>
      </c>
      <c r="E30" s="8" t="s">
        <v>56</v>
      </c>
      <c r="F30" s="8" t="s">
        <v>57</v>
      </c>
      <c r="G30" s="9" t="s">
        <v>58</v>
      </c>
      <c r="H30" s="8">
        <v>1200</v>
      </c>
      <c r="I30" s="8">
        <v>80</v>
      </c>
    </row>
    <row r="31" s="1" customFormat="1" ht="24.95" customHeight="1" spans="1:9">
      <c r="A31" s="7">
        <v>31</v>
      </c>
      <c r="B31" s="10">
        <v>43419</v>
      </c>
      <c r="C31" s="8" t="s">
        <v>55</v>
      </c>
      <c r="D31" s="8" t="s">
        <v>49</v>
      </c>
      <c r="E31" s="8" t="s">
        <v>56</v>
      </c>
      <c r="F31" s="8" t="s">
        <v>57</v>
      </c>
      <c r="G31" s="9" t="s">
        <v>58</v>
      </c>
      <c r="H31" s="8">
        <v>1200</v>
      </c>
      <c r="I31" s="8">
        <v>80</v>
      </c>
    </row>
    <row r="32" s="1" customFormat="1" ht="24.95" customHeight="1" spans="1:9">
      <c r="A32" s="7">
        <v>32</v>
      </c>
      <c r="B32" s="10">
        <v>43419</v>
      </c>
      <c r="C32" s="8" t="s">
        <v>55</v>
      </c>
      <c r="D32" s="8" t="s">
        <v>49</v>
      </c>
      <c r="E32" s="8" t="s">
        <v>56</v>
      </c>
      <c r="F32" s="8" t="s">
        <v>57</v>
      </c>
      <c r="G32" s="9" t="s">
        <v>58</v>
      </c>
      <c r="H32" s="8">
        <v>1200</v>
      </c>
      <c r="I32" s="8">
        <v>80</v>
      </c>
    </row>
    <row r="33" s="1" customFormat="1" ht="24.95" customHeight="1" spans="1:9">
      <c r="A33" s="7">
        <v>33</v>
      </c>
      <c r="B33" s="10">
        <v>43419</v>
      </c>
      <c r="C33" s="8" t="s">
        <v>55</v>
      </c>
      <c r="D33" s="8" t="s">
        <v>49</v>
      </c>
      <c r="E33" s="8" t="s">
        <v>56</v>
      </c>
      <c r="F33" s="8" t="s">
        <v>57</v>
      </c>
      <c r="G33" s="9" t="s">
        <v>58</v>
      </c>
      <c r="H33" s="8">
        <v>1200</v>
      </c>
      <c r="I33" s="8">
        <v>80</v>
      </c>
    </row>
    <row r="34" s="1" customFormat="1" ht="24.95" customHeight="1" spans="1:9">
      <c r="A34" s="7">
        <v>34</v>
      </c>
      <c r="B34" s="10">
        <v>43419</v>
      </c>
      <c r="C34" s="8" t="s">
        <v>55</v>
      </c>
      <c r="D34" s="8" t="s">
        <v>49</v>
      </c>
      <c r="E34" s="8" t="s">
        <v>56</v>
      </c>
      <c r="F34" s="8" t="s">
        <v>57</v>
      </c>
      <c r="G34" s="9" t="s">
        <v>58</v>
      </c>
      <c r="H34" s="8">
        <v>1200</v>
      </c>
      <c r="I34" s="8">
        <v>80</v>
      </c>
    </row>
    <row r="35" s="1" customFormat="1" ht="24.95" customHeight="1" spans="1:9">
      <c r="A35" s="7">
        <v>35</v>
      </c>
      <c r="B35" s="10">
        <v>43419</v>
      </c>
      <c r="C35" s="8" t="s">
        <v>55</v>
      </c>
      <c r="D35" s="8" t="s">
        <v>49</v>
      </c>
      <c r="E35" s="8" t="s">
        <v>56</v>
      </c>
      <c r="F35" s="8" t="s">
        <v>57</v>
      </c>
      <c r="G35" s="9" t="s">
        <v>58</v>
      </c>
      <c r="H35" s="8">
        <v>1200</v>
      </c>
      <c r="I35" s="8">
        <v>80</v>
      </c>
    </row>
    <row r="36" s="1" customFormat="1" ht="24.95" customHeight="1" spans="1:9">
      <c r="A36" s="7">
        <v>36</v>
      </c>
      <c r="B36" s="10">
        <v>43419</v>
      </c>
      <c r="C36" s="8" t="s">
        <v>55</v>
      </c>
      <c r="D36" s="8" t="s">
        <v>49</v>
      </c>
      <c r="E36" s="8" t="s">
        <v>56</v>
      </c>
      <c r="F36" s="8" t="s">
        <v>57</v>
      </c>
      <c r="G36" s="9" t="s">
        <v>58</v>
      </c>
      <c r="H36" s="8">
        <v>1200</v>
      </c>
      <c r="I36" s="8">
        <v>80</v>
      </c>
    </row>
    <row r="37" s="1" customFormat="1" ht="24.95" customHeight="1" spans="1:9">
      <c r="A37" s="7">
        <v>37</v>
      </c>
      <c r="B37" s="10">
        <v>43419</v>
      </c>
      <c r="C37" s="8" t="s">
        <v>55</v>
      </c>
      <c r="D37" s="8" t="s">
        <v>49</v>
      </c>
      <c r="E37" s="8" t="s">
        <v>56</v>
      </c>
      <c r="F37" s="8" t="s">
        <v>57</v>
      </c>
      <c r="G37" s="9" t="s">
        <v>58</v>
      </c>
      <c r="H37" s="8">
        <v>1200</v>
      </c>
      <c r="I37" s="8">
        <v>80</v>
      </c>
    </row>
    <row r="38" s="1" customFormat="1" ht="24.95" customHeight="1" spans="1:9">
      <c r="A38" s="7">
        <v>38</v>
      </c>
      <c r="B38" s="10">
        <v>43419</v>
      </c>
      <c r="C38" s="8" t="s">
        <v>55</v>
      </c>
      <c r="D38" s="8" t="s">
        <v>49</v>
      </c>
      <c r="E38" s="8" t="s">
        <v>11</v>
      </c>
      <c r="F38" s="8" t="s">
        <v>59</v>
      </c>
      <c r="G38" s="9" t="s">
        <v>58</v>
      </c>
      <c r="H38" s="8">
        <v>1200</v>
      </c>
      <c r="I38" s="8">
        <v>80</v>
      </c>
    </row>
    <row r="39" s="2" customFormat="1" ht="25" customHeight="1" spans="1:9">
      <c r="A39" s="7">
        <v>40</v>
      </c>
      <c r="B39" s="10">
        <v>43420</v>
      </c>
      <c r="C39" s="11">
        <v>0.291666666666667</v>
      </c>
      <c r="D39" s="8" t="s">
        <v>41</v>
      </c>
      <c r="E39" s="8" t="s">
        <v>56</v>
      </c>
      <c r="F39" s="8" t="s">
        <v>60</v>
      </c>
      <c r="G39" s="9"/>
      <c r="H39" s="8">
        <v>700</v>
      </c>
      <c r="I39" s="8">
        <v>50</v>
      </c>
    </row>
    <row r="40" s="2" customFormat="1" ht="25" customHeight="1" spans="1:9">
      <c r="A40" s="7">
        <v>41</v>
      </c>
      <c r="B40" s="10">
        <v>43420</v>
      </c>
      <c r="C40" s="11">
        <v>0.291666666666667</v>
      </c>
      <c r="D40" s="8" t="s">
        <v>41</v>
      </c>
      <c r="E40" s="8" t="s">
        <v>56</v>
      </c>
      <c r="F40" s="8" t="s">
        <v>61</v>
      </c>
      <c r="G40" s="9"/>
      <c r="H40" s="8">
        <v>700</v>
      </c>
      <c r="I40" s="8">
        <v>50</v>
      </c>
    </row>
    <row r="41" s="2" customFormat="1" ht="25" customHeight="1" spans="1:9">
      <c r="A41" s="7">
        <v>42</v>
      </c>
      <c r="B41" s="10">
        <v>43420</v>
      </c>
      <c r="C41" s="11">
        <v>0.3125</v>
      </c>
      <c r="D41" s="8" t="s">
        <v>41</v>
      </c>
      <c r="E41" s="8" t="s">
        <v>56</v>
      </c>
      <c r="F41" s="8" t="s">
        <v>61</v>
      </c>
      <c r="G41" s="9"/>
      <c r="H41" s="8">
        <v>700</v>
      </c>
      <c r="I41" s="8">
        <v>50</v>
      </c>
    </row>
    <row r="42" s="2" customFormat="1" ht="25" customHeight="1" spans="1:9">
      <c r="A42" s="7">
        <v>43</v>
      </c>
      <c r="B42" s="10">
        <v>43420</v>
      </c>
      <c r="C42" s="11">
        <v>0.3125</v>
      </c>
      <c r="D42" s="8" t="s">
        <v>41</v>
      </c>
      <c r="E42" s="8" t="s">
        <v>56</v>
      </c>
      <c r="F42" s="8" t="s">
        <v>62</v>
      </c>
      <c r="G42" s="9"/>
      <c r="H42" s="8">
        <v>700</v>
      </c>
      <c r="I42" s="8">
        <v>50</v>
      </c>
    </row>
    <row r="43" s="2" customFormat="1" ht="25" customHeight="1" spans="1:9">
      <c r="A43" s="7">
        <v>44</v>
      </c>
      <c r="B43" s="10">
        <v>43420</v>
      </c>
      <c r="C43" s="11">
        <v>0.333333333333333</v>
      </c>
      <c r="D43" s="8" t="s">
        <v>41</v>
      </c>
      <c r="E43" s="8" t="s">
        <v>56</v>
      </c>
      <c r="F43" s="8" t="s">
        <v>62</v>
      </c>
      <c r="G43" s="9"/>
      <c r="H43" s="8">
        <v>700</v>
      </c>
      <c r="I43" s="8">
        <v>50</v>
      </c>
    </row>
    <row r="44" s="2" customFormat="1" ht="25" customHeight="1" spans="1:9">
      <c r="A44" s="7">
        <v>45</v>
      </c>
      <c r="B44" s="10">
        <v>43420</v>
      </c>
      <c r="C44" s="11">
        <v>0.333333333333333</v>
      </c>
      <c r="D44" s="8" t="s">
        <v>41</v>
      </c>
      <c r="E44" s="8" t="s">
        <v>56</v>
      </c>
      <c r="F44" s="8" t="s">
        <v>62</v>
      </c>
      <c r="G44" s="9"/>
      <c r="H44" s="8">
        <v>700</v>
      </c>
      <c r="I44" s="8">
        <v>50</v>
      </c>
    </row>
    <row r="45" s="2" customFormat="1" ht="25" customHeight="1" spans="1:9">
      <c r="A45" s="7">
        <v>46</v>
      </c>
      <c r="B45" s="10">
        <v>43420</v>
      </c>
      <c r="C45" s="11">
        <v>0.333333333333333</v>
      </c>
      <c r="D45" s="8" t="s">
        <v>41</v>
      </c>
      <c r="E45" s="8" t="s">
        <v>56</v>
      </c>
      <c r="F45" s="8" t="s">
        <v>62</v>
      </c>
      <c r="G45" s="9"/>
      <c r="H45" s="8">
        <v>700</v>
      </c>
      <c r="I45" s="8">
        <v>50</v>
      </c>
    </row>
    <row r="46" s="2" customFormat="1" ht="25" customHeight="1" spans="1:9">
      <c r="A46" s="7">
        <v>47</v>
      </c>
      <c r="B46" s="10">
        <v>43420</v>
      </c>
      <c r="C46" s="11">
        <v>0.333333333333333</v>
      </c>
      <c r="D46" s="8" t="s">
        <v>41</v>
      </c>
      <c r="E46" s="8" t="s">
        <v>56</v>
      </c>
      <c r="F46" s="8" t="s">
        <v>63</v>
      </c>
      <c r="G46" s="9"/>
      <c r="H46" s="8">
        <v>700</v>
      </c>
      <c r="I46" s="8">
        <v>50</v>
      </c>
    </row>
    <row r="47" s="2" customFormat="1" ht="25" customHeight="1" spans="1:9">
      <c r="A47" s="7">
        <v>48</v>
      </c>
      <c r="B47" s="10">
        <v>43420</v>
      </c>
      <c r="C47" s="11">
        <v>0.333333333333333</v>
      </c>
      <c r="D47" s="8" t="s">
        <v>41</v>
      </c>
      <c r="E47" s="8" t="s">
        <v>56</v>
      </c>
      <c r="F47" s="8" t="s">
        <v>64</v>
      </c>
      <c r="G47" s="9"/>
      <c r="H47" s="8">
        <v>700</v>
      </c>
      <c r="I47" s="8">
        <v>50</v>
      </c>
    </row>
    <row r="48" s="2" customFormat="1" ht="25" customHeight="1" spans="1:9">
      <c r="A48" s="7">
        <v>49</v>
      </c>
      <c r="B48" s="10">
        <v>43420</v>
      </c>
      <c r="C48" s="11">
        <v>0.583333333333333</v>
      </c>
      <c r="D48" s="8" t="s">
        <v>41</v>
      </c>
      <c r="E48" s="8" t="s">
        <v>56</v>
      </c>
      <c r="F48" s="11" t="s">
        <v>65</v>
      </c>
      <c r="G48" s="9" t="s">
        <v>58</v>
      </c>
      <c r="H48" s="8">
        <v>700</v>
      </c>
      <c r="I48" s="8">
        <v>80</v>
      </c>
    </row>
    <row r="49" s="2" customFormat="1" ht="25" customHeight="1" spans="1:9">
      <c r="A49" s="7">
        <v>50</v>
      </c>
      <c r="B49" s="10">
        <v>43420</v>
      </c>
      <c r="C49" s="11">
        <v>0.583333333333333</v>
      </c>
      <c r="D49" s="8" t="s">
        <v>41</v>
      </c>
      <c r="E49" s="8" t="s">
        <v>56</v>
      </c>
      <c r="F49" s="11" t="s">
        <v>65</v>
      </c>
      <c r="G49" s="9" t="s">
        <v>58</v>
      </c>
      <c r="H49" s="8">
        <v>700</v>
      </c>
      <c r="I49" s="8">
        <v>80</v>
      </c>
    </row>
    <row r="50" s="2" customFormat="1" ht="25" customHeight="1" spans="1:9">
      <c r="A50" s="7">
        <v>51</v>
      </c>
      <c r="B50" s="10">
        <v>43420</v>
      </c>
      <c r="C50" s="11">
        <v>0.625</v>
      </c>
      <c r="D50" s="8" t="s">
        <v>41</v>
      </c>
      <c r="E50" s="8" t="s">
        <v>56</v>
      </c>
      <c r="F50" s="11" t="s">
        <v>66</v>
      </c>
      <c r="G50" s="9" t="s">
        <v>58</v>
      </c>
      <c r="H50" s="8">
        <v>700</v>
      </c>
      <c r="I50" s="8">
        <v>80</v>
      </c>
    </row>
    <row r="51" s="2" customFormat="1" ht="25" customHeight="1" spans="1:9">
      <c r="A51" s="7">
        <v>52</v>
      </c>
      <c r="B51" s="10">
        <v>43420</v>
      </c>
      <c r="C51" s="11">
        <v>0.625</v>
      </c>
      <c r="D51" s="8" t="s">
        <v>41</v>
      </c>
      <c r="E51" s="8" t="s">
        <v>56</v>
      </c>
      <c r="F51" s="11" t="s">
        <v>66</v>
      </c>
      <c r="G51" s="9" t="s">
        <v>58</v>
      </c>
      <c r="H51" s="8">
        <v>700</v>
      </c>
      <c r="I51" s="8">
        <v>80</v>
      </c>
    </row>
    <row r="52" s="2" customFormat="1" ht="25" customHeight="1" spans="1:9">
      <c r="A52" s="7">
        <v>53</v>
      </c>
      <c r="B52" s="10">
        <v>43420</v>
      </c>
      <c r="C52" s="11">
        <v>0.666666666666667</v>
      </c>
      <c r="D52" s="8" t="s">
        <v>41</v>
      </c>
      <c r="E52" s="8" t="s">
        <v>56</v>
      </c>
      <c r="F52" s="11" t="s">
        <v>67</v>
      </c>
      <c r="G52" s="9" t="s">
        <v>58</v>
      </c>
      <c r="H52" s="8">
        <v>700</v>
      </c>
      <c r="I52" s="8">
        <v>80</v>
      </c>
    </row>
    <row r="53" s="2" customFormat="1" ht="25" customHeight="1" spans="1:9">
      <c r="A53" s="7">
        <v>54</v>
      </c>
      <c r="B53" s="10">
        <v>43420</v>
      </c>
      <c r="C53" s="11">
        <v>0.666666666666667</v>
      </c>
      <c r="D53" s="8" t="s">
        <v>41</v>
      </c>
      <c r="E53" s="8" t="s">
        <v>56</v>
      </c>
      <c r="F53" s="11" t="s">
        <v>68</v>
      </c>
      <c r="G53" s="9" t="s">
        <v>58</v>
      </c>
      <c r="H53" s="8">
        <v>850</v>
      </c>
      <c r="I53" s="8">
        <v>80</v>
      </c>
    </row>
    <row r="54" s="2" customFormat="1" ht="25" customHeight="1" spans="1:9">
      <c r="A54" s="7">
        <v>55</v>
      </c>
      <c r="B54" s="10">
        <v>43420</v>
      </c>
      <c r="C54" s="11">
        <v>0.708333333333333</v>
      </c>
      <c r="D54" s="8" t="s">
        <v>41</v>
      </c>
      <c r="E54" s="8" t="s">
        <v>56</v>
      </c>
      <c r="F54" s="11" t="s">
        <v>69</v>
      </c>
      <c r="G54" s="9" t="s">
        <v>58</v>
      </c>
      <c r="H54" s="8">
        <v>700</v>
      </c>
      <c r="I54" s="8">
        <v>80</v>
      </c>
    </row>
    <row r="55" s="2" customFormat="1" ht="25" customHeight="1" spans="1:9">
      <c r="A55" s="7">
        <v>56</v>
      </c>
      <c r="B55" s="10">
        <v>43420</v>
      </c>
      <c r="C55" s="11">
        <v>0.708333333333333</v>
      </c>
      <c r="D55" s="8" t="s">
        <v>41</v>
      </c>
      <c r="E55" s="8" t="s">
        <v>56</v>
      </c>
      <c r="F55" s="11" t="s">
        <v>69</v>
      </c>
      <c r="G55" s="9" t="s">
        <v>58</v>
      </c>
      <c r="H55" s="8">
        <v>700</v>
      </c>
      <c r="I55" s="8">
        <v>80</v>
      </c>
    </row>
    <row r="56" s="2" customFormat="1" ht="44" customHeight="1" spans="1:9">
      <c r="A56" s="7">
        <v>57</v>
      </c>
      <c r="B56" s="10">
        <v>43420</v>
      </c>
      <c r="C56" s="11" t="s">
        <v>70</v>
      </c>
      <c r="D56" s="8" t="s">
        <v>24</v>
      </c>
      <c r="E56" s="8" t="s">
        <v>16</v>
      </c>
      <c r="F56" s="15" t="s">
        <v>71</v>
      </c>
      <c r="G56" s="9" t="s">
        <v>72</v>
      </c>
      <c r="H56" s="8">
        <v>1300</v>
      </c>
      <c r="I56" s="8">
        <v>90</v>
      </c>
    </row>
    <row r="57" s="2" customFormat="1" ht="27" customHeight="1" spans="1:9">
      <c r="A57" s="7">
        <v>58</v>
      </c>
      <c r="B57" s="10">
        <v>43421</v>
      </c>
      <c r="C57" s="11">
        <v>0.229166666666667</v>
      </c>
      <c r="D57" s="8" t="s">
        <v>73</v>
      </c>
      <c r="E57" s="8" t="s">
        <v>11</v>
      </c>
      <c r="F57" s="15" t="s">
        <v>74</v>
      </c>
      <c r="G57" s="9"/>
      <c r="H57" s="8">
        <v>600</v>
      </c>
      <c r="I57" s="8">
        <v>30</v>
      </c>
    </row>
    <row r="58" s="2" customFormat="1" ht="27" customHeight="1" spans="1:9">
      <c r="A58" s="7">
        <v>59</v>
      </c>
      <c r="B58" s="10">
        <v>43421</v>
      </c>
      <c r="C58" s="11">
        <v>0.270833333333333</v>
      </c>
      <c r="D58" s="8" t="s">
        <v>73</v>
      </c>
      <c r="E58" s="8" t="s">
        <v>11</v>
      </c>
      <c r="F58" s="15" t="s">
        <v>74</v>
      </c>
      <c r="G58" s="9"/>
      <c r="H58" s="8">
        <v>600</v>
      </c>
      <c r="I58" s="8">
        <v>30</v>
      </c>
    </row>
    <row r="59" s="2" customFormat="1" ht="27" customHeight="1" spans="1:9">
      <c r="A59" s="7">
        <v>60</v>
      </c>
      <c r="B59" s="10">
        <v>43421</v>
      </c>
      <c r="C59" s="11">
        <v>0.333333333333333</v>
      </c>
      <c r="D59" s="8" t="s">
        <v>73</v>
      </c>
      <c r="E59" s="8" t="s">
        <v>11</v>
      </c>
      <c r="F59" s="15" t="s">
        <v>74</v>
      </c>
      <c r="G59" s="9"/>
      <c r="H59" s="8">
        <v>600</v>
      </c>
      <c r="I59" s="8">
        <v>30</v>
      </c>
    </row>
    <row r="60" s="2" customFormat="1" ht="27" customHeight="1" spans="1:9">
      <c r="A60" s="7">
        <v>61</v>
      </c>
      <c r="B60" s="10">
        <v>43421</v>
      </c>
      <c r="C60" s="11">
        <v>0.333333333333333</v>
      </c>
      <c r="D60" s="8" t="s">
        <v>73</v>
      </c>
      <c r="E60" s="8" t="s">
        <v>30</v>
      </c>
      <c r="F60" s="15" t="s">
        <v>74</v>
      </c>
      <c r="G60" s="9"/>
      <c r="H60" s="8">
        <v>700</v>
      </c>
      <c r="I60" s="8">
        <v>50</v>
      </c>
    </row>
    <row r="61" s="2" customFormat="1" ht="27" customHeight="1" spans="1:9">
      <c r="A61" s="7">
        <v>62</v>
      </c>
      <c r="B61" s="10">
        <v>43421</v>
      </c>
      <c r="C61" s="11">
        <v>0.333333333333333</v>
      </c>
      <c r="D61" s="8" t="s">
        <v>73</v>
      </c>
      <c r="E61" s="8" t="s">
        <v>30</v>
      </c>
      <c r="F61" s="15" t="s">
        <v>74</v>
      </c>
      <c r="G61" s="9"/>
      <c r="H61" s="8">
        <v>700</v>
      </c>
      <c r="I61" s="8">
        <v>50</v>
      </c>
    </row>
    <row r="62" s="2" customFormat="1" ht="27" customHeight="1" spans="1:9">
      <c r="A62" s="7">
        <v>63</v>
      </c>
      <c r="B62" s="10">
        <v>43421</v>
      </c>
      <c r="C62" s="11">
        <v>0.375</v>
      </c>
      <c r="D62" s="8" t="s">
        <v>73</v>
      </c>
      <c r="E62" s="8" t="s">
        <v>11</v>
      </c>
      <c r="F62" s="15" t="s">
        <v>74</v>
      </c>
      <c r="G62" s="9"/>
      <c r="H62" s="8">
        <v>600</v>
      </c>
      <c r="I62" s="8">
        <v>30</v>
      </c>
    </row>
    <row r="63" s="2" customFormat="1" ht="27" customHeight="1" spans="1:9">
      <c r="A63" s="7">
        <v>64</v>
      </c>
      <c r="B63" s="10">
        <v>43421</v>
      </c>
      <c r="C63" s="11">
        <v>0.416666666666667</v>
      </c>
      <c r="D63" s="8" t="s">
        <v>73</v>
      </c>
      <c r="E63" s="8" t="s">
        <v>30</v>
      </c>
      <c r="F63" s="15" t="s">
        <v>74</v>
      </c>
      <c r="G63" s="9"/>
      <c r="H63" s="8">
        <v>700</v>
      </c>
      <c r="I63" s="8">
        <v>50</v>
      </c>
    </row>
    <row r="64" s="2" customFormat="1" ht="27" customHeight="1" spans="1:9">
      <c r="A64" s="7">
        <v>65</v>
      </c>
      <c r="B64" s="10">
        <v>43421</v>
      </c>
      <c r="C64" s="11">
        <v>0.4375</v>
      </c>
      <c r="D64" s="8" t="s">
        <v>73</v>
      </c>
      <c r="E64" s="8" t="s">
        <v>11</v>
      </c>
      <c r="F64" s="15" t="s">
        <v>74</v>
      </c>
      <c r="G64" s="9"/>
      <c r="H64" s="8">
        <v>600</v>
      </c>
      <c r="I64" s="8">
        <v>30</v>
      </c>
    </row>
    <row r="65" s="2" customFormat="1" ht="27" customHeight="1" spans="1:9">
      <c r="A65" s="7">
        <v>66</v>
      </c>
      <c r="B65" s="10">
        <v>43421</v>
      </c>
      <c r="C65" s="11">
        <v>0.5</v>
      </c>
      <c r="D65" s="8" t="s">
        <v>73</v>
      </c>
      <c r="E65" s="8" t="s">
        <v>11</v>
      </c>
      <c r="F65" s="15" t="s">
        <v>74</v>
      </c>
      <c r="G65" s="9"/>
      <c r="H65" s="8">
        <v>600</v>
      </c>
      <c r="I65" s="8">
        <v>30</v>
      </c>
    </row>
    <row r="66" customHeight="1" spans="7:9">
      <c r="G66" s="4" t="s">
        <v>75</v>
      </c>
      <c r="H66" s="3">
        <f>SUM(H3:H65)</f>
        <v>52100</v>
      </c>
      <c r="I66" s="3">
        <f>SUM(I3:I65)</f>
        <v>3400</v>
      </c>
    </row>
    <row r="67" customHeight="1" spans="7:8">
      <c r="G67" s="4" t="s">
        <v>76</v>
      </c>
      <c r="H67" s="3">
        <f>H66+I66</f>
        <v>55500</v>
      </c>
    </row>
  </sheetData>
  <mergeCells count="1">
    <mergeCell ref="A1:I1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2" sqref="D22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celine唐</cp:lastModifiedBy>
  <dcterms:created xsi:type="dcterms:W3CDTF">2018-01-23T09:02:00Z</dcterms:created>
  <cp:lastPrinted>2018-11-14T07:28:00Z</cp:lastPrinted>
  <dcterms:modified xsi:type="dcterms:W3CDTF">2018-12-09T17:14:30Z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