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<sst xmlns="http://schemas.openxmlformats.org/spreadsheetml/2006/main" count="112" uniqueCount="90">
  <si>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</si>
  <si>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团号：HMJB-240617-NND480</t>
  </si>
  <si>
    <t>会议日期：2024-06-17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</si>
  <si>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</si>
  <si>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</si>
  <si>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</si>
  <si>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</si>
  <si>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</si>
  <si>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</si>
  <si>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</si>
  <si>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</si>
  <si>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</si>
  <si>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</si>
  <si>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</si>
  <si>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</si>
  <si>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</si>
  <si>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</si>
  <si>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</si>
  <si>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</si>
  <si>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</si>
  <si>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</si>
  <si>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</si>
  <si>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</si>
  <si>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</si>
  <si>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</si>
  <si>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</si>
  <si>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</si>
  <si>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</si>
  <si>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</si>
  <si>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</si>
  <si>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</si>
  <si>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</si>
  <si>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</si>
  <si>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</si>
  <si>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</si>
  <si>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</si>
  <si>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</si>
  <si>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</si>
  <si>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</si>
  <si>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</si>
  <si>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</si>
  <si>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</si>
  <si>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餐费，采买等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</si>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</sst>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R48" sqref="R4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ref="H22:H26" si="6">F22+G22</f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6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7">SUM(D22)</f>
        <v>1</v>
      </c>
      <c r="E24" s="68">
        <f t="shared" si="7"/>
        <v>0</v>
      </c>
      <c r="F24" s="69">
        <f>SUM(F22:F23)</f>
        <v>0</v>
      </c>
      <c r="G24" s="69">
        <f t="shared" ref="G24:H24" si="8">SUM(G22:G23)</f>
        <v>0</v>
      </c>
      <c r="H24" s="69">
        <f t="shared" si="8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6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si="6"/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20000</v>
      </c>
      <c r="D45" s="62">
        <v>1</v>
      </c>
      <c r="E45" s="64">
        <f t="shared" si="2"/>
        <v>20000</v>
      </c>
      <c r="F45" s="65">
        <v>0</v>
      </c>
      <c r="G45" s="65">
        <v>0</v>
      </c>
      <c r="H45" s="65">
        <f>F45+G45</f>
        <v>0</v>
      </c>
      <c r="I45" s="98"/>
      <c r="J45" s="95" t="s">
        <v>42</v>
      </c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20000</v>
      </c>
      <c r="D52" s="68">
        <f t="shared" ref="D52:E52" si="20">SUM(D45)</f>
        <v>1</v>
      </c>
      <c r="E52" s="68">
        <f t="shared" si="20"/>
        <v>20000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20000</v>
      </c>
      <c r="D53" s="68">
        <f t="shared" ref="D53:H53" si="22">SUM(D52,D44,D40,D37,D32,D27,D24,D21,D16,D13)</f>
        <v>9</v>
      </c>
      <c r="E53" s="68">
        <f t="shared" si="22"/>
        <v>20000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20000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2024-06-14T07:18:01Z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