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20"/>
  </bookViews>
  <sheets>
    <sheet name="圣诞帽及礼袋报价" sheetId="1" r:id="rId1"/>
  </sheets>
  <calcPr calcId="144525" concurrentCalc="0"/>
</workbook>
</file>

<file path=xl/sharedStrings.xml><?xml version="1.0" encoding="utf-8"?>
<sst xmlns="http://schemas.openxmlformats.org/spreadsheetml/2006/main" count="22">
  <si>
    <t>Vendor Name:</t>
  </si>
  <si>
    <t>康辉集团北京国际会议展览有限公司</t>
  </si>
  <si>
    <t>Date:</t>
  </si>
  <si>
    <t>2017.11.08</t>
  </si>
  <si>
    <t>Items</t>
  </si>
  <si>
    <t>圣诞麋鹿毛线帽</t>
  </si>
  <si>
    <t>Spec</t>
  </si>
  <si>
    <r>
      <rPr>
        <b/>
        <sz val="11"/>
        <rFont val="宋体"/>
        <charset val="134"/>
      </rPr>
      <t>毛线，手钩装饰。</t>
    </r>
    <r>
      <rPr>
        <b/>
        <sz val="11"/>
        <rFont val="Tahoma"/>
        <charset val="134"/>
      </rPr>
      <t xml:space="preserve">                                                                        
</t>
    </r>
    <r>
      <rPr>
        <b/>
        <sz val="11"/>
        <rFont val="宋体"/>
        <charset val="134"/>
      </rPr>
      <t>质量标准：不起球、不褪色、不变形。
儿童款尺寸：18*18cm
成人款尺寸：22*22cm</t>
    </r>
  </si>
  <si>
    <t>Qty</t>
  </si>
  <si>
    <t>儿童单价（标签LOGO)</t>
  </si>
  <si>
    <t>成人单价（标签LOGO)</t>
  </si>
  <si>
    <t>颜色</t>
  </si>
  <si>
    <t>总计</t>
  </si>
  <si>
    <t>红色</t>
  </si>
  <si>
    <t>运费</t>
  </si>
  <si>
    <t>圣诞帽小计</t>
  </si>
  <si>
    <t>圣诞纸袋包装</t>
  </si>
  <si>
    <r>
      <rPr>
        <b/>
        <sz val="11"/>
        <rFont val="Tahoma"/>
        <charset val="134"/>
      </rPr>
      <t>200g</t>
    </r>
    <r>
      <rPr>
        <b/>
        <sz val="11"/>
        <rFont val="宋体"/>
        <charset val="134"/>
      </rPr>
      <t>牛皮纸；</t>
    </r>
    <r>
      <rPr>
        <b/>
        <sz val="11"/>
        <rFont val="Tahoma"/>
        <charset val="134"/>
      </rPr>
      <t xml:space="preserve">0.3m*0.25m*0.1m
</t>
    </r>
    <r>
      <rPr>
        <b/>
        <sz val="11"/>
        <rFont val="宋体"/>
        <charset val="134"/>
      </rPr>
      <t>竖版</t>
    </r>
  </si>
  <si>
    <t>单价</t>
  </si>
  <si>
    <t>礼袋小计</t>
  </si>
  <si>
    <r>
      <rPr>
        <b/>
        <sz val="10"/>
        <rFont val="宋体"/>
        <charset val="134"/>
      </rPr>
      <t>合计（礼袋</t>
    </r>
    <r>
      <rPr>
        <b/>
        <sz val="10"/>
        <rFont val="Tahoma"/>
        <charset val="134"/>
      </rPr>
      <t>+</t>
    </r>
    <r>
      <rPr>
        <b/>
        <sz val="10"/>
        <rFont val="宋体"/>
        <charset val="134"/>
      </rPr>
      <t>圣诞帽）</t>
    </r>
  </si>
  <si>
    <t>注：以上报价为含税价，税点6%。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</si>
</sst>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.0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Tahoma"/>
      <charset val="134"/>
    </font>
    <font>
      <b/>
      <sz val="10"/>
      <color theme="1"/>
      <name val="Tahoma"/>
      <charset val="134"/>
    </font>
    <font>
      <b/>
      <sz val="10"/>
      <color rgb="FFFF0000"/>
      <name val="宋体"/>
      <charset val="134"/>
    </font>
    <font>
      <b/>
      <sz val="11"/>
      <color theme="1"/>
      <name val="Tahoma"/>
      <charset val="134"/>
    </font>
    <font>
      <b/>
      <sz val="11"/>
      <color theme="1"/>
      <name val="宋体"/>
      <charset val="134"/>
    </font>
    <font>
      <b/>
      <sz val="10"/>
      <name val="Tahoma"/>
      <charset val="134"/>
    </font>
    <font>
      <b/>
      <sz val="11"/>
      <name val="宋体"/>
      <charset val="134"/>
    </font>
    <font>
      <b/>
      <sz val="11"/>
      <name val="Tahoma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9" fillId="1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6" borderId="11" applyNumberFormat="0" applyFon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7" fillId="21" borderId="12" applyNumberFormat="0" applyAlignment="0" applyProtection="0">
      <alignment vertical="center"/>
    </xf>
    <xf numFmtId="0" fontId="22" fillId="21" borderId="8" applyNumberFormat="0" applyAlignment="0" applyProtection="0">
      <alignment vertical="center"/>
    </xf>
    <xf numFmtId="0" fontId="13" fillId="13" borderId="7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wrapText="1"/>
    </xf>
    <xf numFmtId="0" fontId="9" fillId="4" borderId="3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left" wrapText="1"/>
    </xf>
    <xf numFmtId="177" fontId="6" fillId="0" borderId="3" xfId="0" applyNumberFormat="1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wrapText="1"/>
    </xf>
    <xf numFmtId="176" fontId="6" fillId="0" borderId="3" xfId="0" applyNumberFormat="1" applyFont="1" applyFill="1" applyBorder="1" applyAlignment="1">
      <alignment horizontal="center"/>
    </xf>
    <xf numFmtId="0" fontId="1" fillId="0" borderId="5" xfId="0" applyFont="1" applyFill="1" applyBorder="1" applyAlignment="1"/>
    <xf numFmtId="0" fontId="10" fillId="0" borderId="0" xfId="0" applyFont="1" applyFill="1" applyBorder="1" applyAlignment="1"/>
    <xf numFmtId="0" fontId="1" fillId="0" borderId="0" xfId="0" applyFont="1" applyFill="1" applyBorder="1" applyAlignment="1"/>
    <xf numFmtId="0" fontId="6" fillId="0" borderId="3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left" wrapText="1"/>
    </xf>
    <xf numFmtId="177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 wrapText="1"/>
    </xf>
    <xf numFmtId="0" fontId="6" fillId="5" borderId="4" xfId="0" applyFont="1" applyFill="1" applyBorder="1" applyAlignment="1">
      <alignment horizontal="center" wrapText="1"/>
    </xf>
    <xf numFmtId="176" fontId="6" fillId="5" borderId="3" xfId="0" applyNumberFormat="1" applyFont="1" applyFill="1" applyBorder="1" applyAlignment="1">
      <alignment horizontal="center"/>
    </xf>
    <xf numFmtId="0" fontId="11" fillId="0" borderId="5" xfId="0" applyFont="1" applyFill="1" applyBorder="1" applyAlignment="1"/>
    <xf numFmtId="0" fontId="1" fillId="0" borderId="6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53975</xdr:colOff>
      <xdr:row>4</xdr:row>
      <xdr:rowOff>200025</xdr:rowOff>
    </xdr:from>
    <xdr:to>
      <xdr:col>0</xdr:col>
      <xdr:colOff>1096010</xdr:colOff>
      <xdr:row>4</xdr:row>
      <xdr:rowOff>1082675</xdr:rowOff>
    </xdr:to>
    <xdr:pic>
      <xdr:nvPicPr>
        <xdr:cNvPr id="2" name="图片 1" descr="332996511128110523"/>
        <xdr:cNvPicPr>
          <a:picLocks noChangeAspect="1"/>
        </xdr:cNvPicPr>
      </xdr:nvPicPr>
      <xdr:blipFill>
        <a:blip r:embed="rId1"/>
        <a:srcRect l="11074" t="3702" r="11074" b="8178"/>
        <a:stretch>
          <a:fillRect/>
        </a:stretch>
      </xdr:blipFill>
      <xdr:spPr>
        <a:xfrm>
          <a:off x="53975" y="1085850"/>
          <a:ext cx="1042035" cy="882650"/>
        </a:xfrm>
        <a:prstGeom prst="rect">
          <a:avLst/>
        </a:prstGeom>
      </xdr:spPr>
    </xdr:pic>
    <xdr:clientData/>
  </xdr:twoCellAnchor>
  <xdr:twoCellAnchor editAs="oneCell">
    <xdr:from>
      <xdr:col>0</xdr:col>
      <xdr:colOff>56515</xdr:colOff>
      <xdr:row>11</xdr:row>
      <xdr:rowOff>133350</xdr:rowOff>
    </xdr:from>
    <xdr:to>
      <xdr:col>0</xdr:col>
      <xdr:colOff>1142365</xdr:colOff>
      <xdr:row>11</xdr:row>
      <xdr:rowOff>1033145</xdr:rowOff>
    </xdr:to>
    <xdr:pic>
      <xdr:nvPicPr>
        <xdr:cNvPr id="4" name="圣诞 手袋.jpg" descr="C:\Users\Administrator\Desktop\利星行\微信图片_20170804111656.jpg微信图片_20170804111656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56515" y="3352800"/>
          <a:ext cx="1085850" cy="899795"/>
        </a:xfrm>
        <a:prstGeom prst="rect">
          <a:avLst/>
        </a:prstGeom>
        <a:ln w="12700">
          <a:miter lim="4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9"/>
  <sheetViews>
    <sheetView showGridLines="0" tabSelected="1" zoomScale="120" zoomScaleNormal="120" workbookViewId="0">
      <selection activeCell="G5" sqref="G5"/>
    </sheetView>
  </sheetViews>
  <sheetFormatPr defaultColWidth="9" defaultRowHeight="12.75" outlineLevelCol="7"/>
  <cols>
    <col min="1" max="1" width="15.1666666666667" style="2" customWidth="1"/>
    <col min="2" max="2" width="17.1666666666667" style="2" customWidth="1"/>
    <col min="3" max="3" width="17.3333333333333" style="2" customWidth="1"/>
    <col min="4" max="4" width="10.6666666666667" style="2" customWidth="1"/>
    <col min="5" max="5" width="11.7666666666667" style="2" customWidth="1"/>
    <col min="6" max="16384" width="9" style="2"/>
  </cols>
  <sheetData>
    <row r="2" s="1" customFormat="1" ht="28.5" customHeight="1" spans="1:3">
      <c r="A2" s="3" t="s">
        <v>0</v>
      </c>
      <c r="B2" s="4" t="s">
        <v>1</v>
      </c>
      <c r="C2" s="4"/>
    </row>
    <row r="3" s="2" customFormat="1" ht="14.25" spans="1:5">
      <c r="A3" s="5" t="s">
        <v>2</v>
      </c>
      <c r="B3" s="6" t="s">
        <v>3</v>
      </c>
      <c r="C3" s="7"/>
      <c r="D3" s="7"/>
      <c r="E3" s="7"/>
    </row>
    <row r="4" s="2" customFormat="1" ht="14.25" spans="1:5">
      <c r="A4" s="5" t="s">
        <v>4</v>
      </c>
      <c r="B4" s="8" t="s">
        <v>5</v>
      </c>
      <c r="C4" s="8"/>
      <c r="D4" s="9"/>
      <c r="E4" s="10"/>
    </row>
    <row r="5" s="2" customFormat="1" ht="105.75" customHeight="1" spans="1:5">
      <c r="A5" s="11" t="s">
        <v>6</v>
      </c>
      <c r="B5" s="12" t="s">
        <v>7</v>
      </c>
      <c r="C5" s="13"/>
      <c r="D5" s="13"/>
      <c r="E5" s="14"/>
    </row>
    <row r="6" s="2" customFormat="1" spans="1:5">
      <c r="A6" s="15" t="s">
        <v>8</v>
      </c>
      <c r="B6" s="16" t="s">
        <v>9</v>
      </c>
      <c r="C6" s="16" t="s">
        <v>10</v>
      </c>
      <c r="D6" s="16" t="s">
        <v>11</v>
      </c>
      <c r="E6" s="17" t="s">
        <v>12</v>
      </c>
    </row>
    <row r="7" s="2" customFormat="1" spans="1:5">
      <c r="A7" s="18">
        <v>595</v>
      </c>
      <c r="B7" s="19">
        <v>22.3</v>
      </c>
      <c r="C7" s="19">
        <v>0</v>
      </c>
      <c r="D7" s="20" t="s">
        <v>13</v>
      </c>
      <c r="E7" s="19">
        <f>A7*B7</f>
        <v>13268.5</v>
      </c>
    </row>
    <row r="8" s="2" customFormat="1" spans="1:5">
      <c r="A8" s="18">
        <v>485</v>
      </c>
      <c r="B8" s="19">
        <v>0</v>
      </c>
      <c r="C8" s="19">
        <v>22.8</v>
      </c>
      <c r="D8" s="20" t="s">
        <v>13</v>
      </c>
      <c r="E8" s="19">
        <f>C8*A8</f>
        <v>11058</v>
      </c>
    </row>
    <row r="9" s="2" customFormat="1" spans="1:5">
      <c r="A9" s="21" t="s">
        <v>14</v>
      </c>
      <c r="B9" s="22"/>
      <c r="C9" s="22"/>
      <c r="D9" s="23"/>
      <c r="E9" s="19">
        <v>500</v>
      </c>
    </row>
    <row r="10" s="2" customFormat="1" spans="1:5">
      <c r="A10" s="21" t="s">
        <v>15</v>
      </c>
      <c r="B10" s="22"/>
      <c r="C10" s="22"/>
      <c r="D10" s="23"/>
      <c r="E10" s="24">
        <f>E7+E8+E9</f>
        <v>24826.5</v>
      </c>
    </row>
    <row r="11" s="2" customFormat="1" ht="14.25" spans="1:4">
      <c r="A11" s="5" t="s">
        <v>4</v>
      </c>
      <c r="B11" s="8" t="s">
        <v>16</v>
      </c>
      <c r="C11" s="9"/>
      <c r="D11" s="25"/>
    </row>
    <row r="12" s="2" customFormat="1" ht="105" customHeight="1" spans="1:4">
      <c r="A12" s="11" t="s">
        <v>6</v>
      </c>
      <c r="B12" s="13" t="s">
        <v>17</v>
      </c>
      <c r="C12" s="13"/>
      <c r="D12" s="25"/>
    </row>
    <row r="13" s="2" customFormat="1" spans="1:8">
      <c r="A13" s="15" t="s">
        <v>8</v>
      </c>
      <c r="B13" s="16" t="s">
        <v>18</v>
      </c>
      <c r="C13" s="16" t="s">
        <v>12</v>
      </c>
      <c r="D13" s="25"/>
      <c r="E13" s="26"/>
      <c r="F13" s="26"/>
      <c r="G13" s="26"/>
      <c r="H13" s="27"/>
    </row>
    <row r="14" s="2" customFormat="1" spans="1:8">
      <c r="A14" s="18">
        <v>670</v>
      </c>
      <c r="B14" s="19">
        <v>6.9</v>
      </c>
      <c r="C14" s="28">
        <f>A14*B14</f>
        <v>4623</v>
      </c>
      <c r="D14" s="25"/>
      <c r="E14" s="27"/>
      <c r="F14" s="27"/>
      <c r="G14" s="27"/>
      <c r="H14" s="27"/>
    </row>
    <row r="15" s="2" customFormat="1" spans="1:8">
      <c r="A15" s="21" t="s">
        <v>14</v>
      </c>
      <c r="B15" s="23"/>
      <c r="C15" s="28">
        <v>200</v>
      </c>
      <c r="D15" s="25"/>
      <c r="E15" s="27"/>
      <c r="F15" s="27"/>
      <c r="G15" s="27"/>
      <c r="H15" s="27"/>
    </row>
    <row r="16" s="2" customFormat="1" spans="1:8">
      <c r="A16" s="21" t="s">
        <v>19</v>
      </c>
      <c r="B16" s="23"/>
      <c r="C16" s="28">
        <f>C14+C15</f>
        <v>4823</v>
      </c>
      <c r="D16" s="25"/>
      <c r="E16" s="29"/>
      <c r="F16" s="30"/>
      <c r="G16" s="31"/>
      <c r="H16" s="27"/>
    </row>
    <row r="17" s="2" customFormat="1" spans="1:8">
      <c r="A17" s="32" t="s">
        <v>20</v>
      </c>
      <c r="B17" s="33"/>
      <c r="C17" s="34">
        <f>E10+C16</f>
        <v>29649.5</v>
      </c>
      <c r="D17" s="25"/>
      <c r="E17" s="27"/>
      <c r="F17" s="27"/>
      <c r="G17" s="27"/>
      <c r="H17" s="27"/>
    </row>
    <row r="19" s="2" customFormat="1" spans="1:4">
      <c r="A19" s="35" t="s">
        <v>21</v>
      </c>
      <c r="B19" s="27"/>
      <c r="C19" s="36"/>
      <c r="D19" s="25"/>
    </row>
  </sheetData>
  <mergeCells count="10">
    <mergeCell ref="B3:E3"/>
    <mergeCell ref="B4:E4"/>
    <mergeCell ref="B5:E5"/>
    <mergeCell ref="A9:D9"/>
    <mergeCell ref="A10:D10"/>
    <mergeCell ref="B11:C11"/>
    <mergeCell ref="B12:C12"/>
    <mergeCell ref="A15:B15"/>
    <mergeCell ref="A16:B16"/>
    <mergeCell ref="A17:B17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圣诞帽及礼袋报价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Adimn</cp:lastModifiedBy>
  <dcterms:created xsi:type="dcterms:W3CDTF">2017-11-03T08:33:00Z</dcterms:created>
  <dcterms:modified xsi:type="dcterms:W3CDTF">2017-11-08T01:59:43Z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