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5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<sst xmlns="http://schemas.openxmlformats.org/spreadsheetml/2006/main" count="118" uniqueCount="89">
  <si>
    <t>【借款报销单】</t>
  </si>
  <si>
    <t>团号：HMJB-250307-ANZ294</t>
  </si>
  <si>
    <t>会议日期：2月22日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</si>
  <si>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</si>
  <si>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</si>
  <si>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</si>
  <si>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</si>
  <si>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</si>
  <si>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</si>
  <si>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</si>
  <si>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</si>
  <si>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</si>
  <si>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</si>
  <si>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</si>
  <si>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</si>
  <si>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</si>
  <si>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</si>
  <si>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</si>
  <si>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</si>
  <si>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</si>
  <si>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</si>
  <si>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</si>
  <si>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</si>
  <si>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</si>
  <si>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</si>
  <si>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</si>
  <si>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</si>
  <si>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</si>
  <si>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</si>
  <si>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</si>
  <si>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</si>
  <si>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</si>
  <si>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</si>
  <si>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</si>
  <si>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</si>
  <si>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</si>
  <si>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</si>
  <si>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</si>
  <si>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</si>
  <si>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</si>
  <si>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</si>
  <si>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</si>
  <si>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高铁报销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</si>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</sst>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F47" sqref="F47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221</v>
      </c>
      <c r="G45" s="75">
        <v>0</v>
      </c>
      <c r="H45" s="75">
        <f>F45+G45</f>
        <v>221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228</v>
      </c>
      <c r="G46" s="75">
        <v>0</v>
      </c>
      <c r="H46" s="75">
        <f t="shared" ref="H46:H51" si="19">F46+G46</f>
        <v>228</v>
      </c>
      <c r="I46" s="107" t="s">
        <v>42</v>
      </c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449</v>
      </c>
      <c r="G52" s="78">
        <f t="shared" ref="G52:H52" si="21">SUM(G45:G51)</f>
        <v>0</v>
      </c>
      <c r="H52" s="78">
        <f t="shared" si="21"/>
        <v>449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449</v>
      </c>
      <c r="G53" s="78">
        <f t="shared" si="22"/>
        <v>0</v>
      </c>
      <c r="H53" s="78">
        <f t="shared" si="22"/>
        <v>449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449</v>
      </c>
      <c r="D58" s="90"/>
      <c r="E58" s="90">
        <f>F53</f>
        <v>449</v>
      </c>
      <c r="F58" s="90"/>
      <c r="G58" s="90">
        <f>G53</f>
        <v>0</v>
      </c>
      <c r="H58" s="90"/>
      <c r="I58" s="109">
        <f>A58-C58</f>
        <v>-449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2025-04-24T12:00:16Z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3076-7.3.1.8967</vt:lpwstr>
  </property>
  <property fmtid="{D5CDD505-2E9C-101B-9397-08002B2CF9AE}" pid="3" name="ICV">
    <vt:lpwstr>48D7E0BF00A2B1C858F9E563E31CB91D</vt:lpwstr>
  </property>
</Properties>
</file>