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B42A792D-D591-4AC8-8213-0FE0EF7883EF}" xr6:coauthVersionLast="31" xr6:coauthVersionMax="31" xr10:uidLastSave="{00000000-0000-0000-0000-000000000000}"/>
  <bookViews>
    <workbookView xWindow="0" yWindow="0" windowWidth="13695" windowHeight="624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79017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C53" i="3" l="1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<sst xmlns="http://schemas.openxmlformats.org/spreadsheetml/2006/main" count="107" uniqueCount="93">
  <si>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</si>
  <si>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</si>
  <si>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</si>
  <si>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</si>
  <si>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</si>
  <si>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</si>
  <si>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</si>
  <si>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</si>
  <si>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</si>
  <si>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</si>
  <si>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</si>
  <si>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</si>
  <si>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</si>
  <si>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</si>
  <si>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</si>
  <si>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</si>
  <si>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</si>
  <si>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</si>
  <si>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</si>
  <si>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</si>
  <si>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</si>
  <si>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</si>
  <si>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</si>
  <si>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</si>
  <si>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</si>
  <si>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</si>
  <si>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</si>
  <si>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</si>
  <si>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</si>
  <si>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</si>
  <si>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</si>
  <si>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</si>
  <si>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</si>
  <si>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</si>
  <si>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</si>
  <si>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</si>
  <si>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</si>
  <si>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</si>
  <si>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</si>
  <si>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</si>
  <si>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</si>
  <si>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</si>
  <si>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</si>
  <si>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</si>
  <si>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</si>
  <si>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</si>
  <si>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</si>
  <si>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</si>
  <si>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</si>
  <si>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</si>
  <si>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</si>
  <si>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</si>
  <si>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</si>
  <si>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</si>
  <si>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</si>
  <si>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</si>
  <si>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</si>
  <si>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</si>
  <si>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</si>
  <si>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</si>
  <si>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</si>
  <si>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</si>
  <si>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</si>
  <si>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</si>
  <si>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</si>
  <si>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</si>
  <si>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</si>
  <si>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</si>
  <si>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</si>
  <si>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</si>
  <si>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</si>
  <si>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</si>
  <si>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</si>
  <si>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</si>
  <si>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</si>
  <si>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</si>
  <si>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</si>
  <si>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</si>
  <si>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</si>
  <si>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</si>
  <si>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</si>
  <si>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</si>
  <si>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</si>
  <si>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</si>
  <si>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</si>
  <si>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</si>
  <si>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</si>
  <si>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</si>
  <si>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</si>
  <si>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 xml:space="preserve">团号：HMJA-180330-MXM285 </t>
    <phoneticPr fontId="1" type="noConversion"/>
  </si>
  <si>
    <t>会议日期：3月29日</t>
    <phoneticPr fontId="1" type="noConversion"/>
  </si>
  <si>
    <t>讲课费</t>
    <phoneticPr fontId="1" type="noConversion"/>
  </si>
  <si>
    <t>23000讲课费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</si>
</sst>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0" zoomScaleNormal="100" workbookViewId="0">
      <selection activeCell="H48" sqref="H48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9" bestFit="1" customWidth="1"/>
    <col min="5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15">
      <c r="H4" s="80" t="s">
        <v>89</v>
      </c>
      <c r="I4" s="80"/>
      <c r="J4" s="80" t="s">
        <v>90</v>
      </c>
    </row>
    <row r="5" spans="1:12" ht="21" customHeight="1" x14ac:dyDescent="0.15">
      <c r="H5" s="81"/>
      <c r="I5" s="81"/>
      <c r="J5" s="81"/>
    </row>
    <row r="6" spans="1:12" ht="21" customHeight="1" x14ac:dyDescent="0.1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1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1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9" t="s">
        <v>75</v>
      </c>
    </row>
    <row r="9" spans="1:12" ht="21" customHeight="1" x14ac:dyDescent="0.1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8"/>
    </row>
    <row r="10" spans="1:12" ht="21" customHeight="1" x14ac:dyDescent="0.1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8"/>
    </row>
    <row r="11" spans="1:12" ht="21" customHeight="1" x14ac:dyDescent="0.1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8"/>
    </row>
    <row r="12" spans="1:12" ht="21" customHeight="1" x14ac:dyDescent="0.1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8"/>
    </row>
    <row r="13" spans="1:12" s="31" customFormat="1" ht="21" customHeight="1" x14ac:dyDescent="0.1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9"/>
    </row>
    <row r="14" spans="1:12" ht="21" customHeight="1" x14ac:dyDescent="0.15">
      <c r="A14" s="77">
        <v>2</v>
      </c>
      <c r="B14" s="59" t="s">
        <v>51</v>
      </c>
      <c r="C14" s="75">
        <v>0</v>
      </c>
      <c r="D14" s="77"/>
      <c r="E14" s="75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7" t="s">
        <v>67</v>
      </c>
    </row>
    <row r="15" spans="1:12" ht="21" customHeight="1" x14ac:dyDescent="0.15">
      <c r="A15" s="78"/>
      <c r="B15" s="60"/>
      <c r="C15" s="76"/>
      <c r="D15" s="78"/>
      <c r="E15" s="76"/>
      <c r="F15" s="36">
        <v>0</v>
      </c>
      <c r="G15" s="36">
        <v>0</v>
      </c>
      <c r="H15" s="36">
        <f t="shared" ref="H15" si="3">F15+G15</f>
        <v>0</v>
      </c>
      <c r="I15" s="2"/>
      <c r="J15" s="68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9"/>
    </row>
    <row r="17" spans="1:10" ht="21" customHeight="1" x14ac:dyDescent="0.1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1" t="s">
        <v>68</v>
      </c>
    </row>
    <row r="18" spans="1:10" ht="21" customHeight="1" x14ac:dyDescent="0.1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 x14ac:dyDescent="0.1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 x14ac:dyDescent="0.1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 x14ac:dyDescent="0.1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1" t="s">
        <v>69</v>
      </c>
    </row>
    <row r="23" spans="1:10" ht="21" customHeight="1" x14ac:dyDescent="0.1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 x14ac:dyDescent="0.1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 x14ac:dyDescent="0.15">
      <c r="A25" s="77">
        <v>5</v>
      </c>
      <c r="B25" s="59" t="s">
        <v>56</v>
      </c>
      <c r="C25" s="75">
        <v>0</v>
      </c>
      <c r="D25" s="77"/>
      <c r="E25" s="75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7" t="s">
        <v>70</v>
      </c>
    </row>
    <row r="26" spans="1:10" ht="21" customHeight="1" x14ac:dyDescent="0.15">
      <c r="A26" s="78"/>
      <c r="B26" s="60"/>
      <c r="C26" s="76"/>
      <c r="D26" s="78"/>
      <c r="E26" s="76"/>
      <c r="F26" s="36">
        <v>0</v>
      </c>
      <c r="G26" s="36">
        <v>0</v>
      </c>
      <c r="H26" s="36">
        <f t="shared" ref="H26" si="8">F26+G26</f>
        <v>0</v>
      </c>
      <c r="I26" s="2"/>
      <c r="J26" s="68"/>
    </row>
    <row r="27" spans="1:10" s="31" customFormat="1" ht="21" customHeight="1" x14ac:dyDescent="0.1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9"/>
    </row>
    <row r="28" spans="1:10" ht="21" customHeight="1" x14ac:dyDescent="0.1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7" t="s">
        <v>71</v>
      </c>
    </row>
    <row r="29" spans="1:10" ht="21" customHeight="1" x14ac:dyDescent="0.1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 x14ac:dyDescent="0.1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 x14ac:dyDescent="0.1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 x14ac:dyDescent="0.1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 x14ac:dyDescent="0.1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4"/>
    </row>
    <row r="34" spans="1:10" ht="21" customHeight="1" x14ac:dyDescent="0.1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5"/>
    </row>
    <row r="35" spans="1:10" ht="21" customHeight="1" x14ac:dyDescent="0.1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5"/>
    </row>
    <row r="36" spans="1:10" ht="21" customHeight="1" x14ac:dyDescent="0.1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5"/>
    </row>
    <row r="37" spans="1:10" s="31" customFormat="1" ht="21" customHeight="1" x14ac:dyDescent="0.1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6"/>
    </row>
    <row r="38" spans="1:10" ht="21" customHeight="1" x14ac:dyDescent="0.1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 x14ac:dyDescent="0.1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 x14ac:dyDescent="0.1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 x14ac:dyDescent="0.1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7" t="s">
        <v>73</v>
      </c>
    </row>
    <row r="42" spans="1:10" ht="21" customHeight="1" x14ac:dyDescent="0.1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8"/>
    </row>
    <row r="43" spans="1:10" ht="21" customHeight="1" x14ac:dyDescent="0.1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8"/>
    </row>
    <row r="44" spans="1:10" s="31" customFormat="1" ht="21" customHeight="1" x14ac:dyDescent="0.1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9"/>
    </row>
    <row r="45" spans="1:10" ht="21" customHeight="1" x14ac:dyDescent="0.15">
      <c r="A45" s="77">
        <v>10</v>
      </c>
      <c r="B45" s="55" t="s">
        <v>5</v>
      </c>
      <c r="C45" s="57">
        <v>23000</v>
      </c>
      <c r="D45" s="58">
        <v>1</v>
      </c>
      <c r="E45" s="57">
        <f t="shared" si="2"/>
        <v>23000</v>
      </c>
      <c r="F45" s="36">
        <v>23000</v>
      </c>
      <c r="G45" s="36">
        <v>0</v>
      </c>
      <c r="H45" s="36">
        <f t="shared" si="0"/>
        <v>23000</v>
      </c>
      <c r="I45" s="2" t="s">
        <v>91</v>
      </c>
      <c r="J45" s="64" t="s">
        <v>92</v>
      </c>
    </row>
    <row r="46" spans="1:10" ht="21" customHeight="1" x14ac:dyDescent="0.15">
      <c r="A46" s="82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5"/>
    </row>
    <row r="47" spans="1:10" ht="21" customHeight="1" x14ac:dyDescent="0.15">
      <c r="A47" s="82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5"/>
    </row>
    <row r="48" spans="1:10" ht="21" customHeight="1" x14ac:dyDescent="0.15">
      <c r="A48" s="82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5"/>
    </row>
    <row r="49" spans="1:10" ht="21" customHeight="1" x14ac:dyDescent="0.15">
      <c r="A49" s="82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5"/>
    </row>
    <row r="50" spans="1:10" ht="21" customHeight="1" x14ac:dyDescent="0.15">
      <c r="A50" s="82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5"/>
    </row>
    <row r="51" spans="1:10" ht="21" customHeight="1" x14ac:dyDescent="0.15">
      <c r="A51" s="78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5"/>
    </row>
    <row r="52" spans="1:10" s="31" customFormat="1" ht="21" customHeight="1" x14ac:dyDescent="0.15">
      <c r="A52" s="34"/>
      <c r="B52" s="30" t="s">
        <v>65</v>
      </c>
      <c r="C52" s="37">
        <f>SUM(C45)</f>
        <v>23000</v>
      </c>
      <c r="D52" s="37">
        <f t="shared" ref="D52:E52" si="20">SUM(D45)</f>
        <v>1</v>
      </c>
      <c r="E52" s="37">
        <f t="shared" si="20"/>
        <v>23000</v>
      </c>
      <c r="F52" s="37">
        <f>SUM(F45:F51)</f>
        <v>23000</v>
      </c>
      <c r="G52" s="37">
        <f t="shared" ref="G52:H52" si="21">SUM(G45:G51)</f>
        <v>0</v>
      </c>
      <c r="H52" s="37">
        <f t="shared" si="21"/>
        <v>23000</v>
      </c>
      <c r="I52" s="35"/>
      <c r="J52" s="66"/>
    </row>
    <row r="53" spans="1:10" ht="21" customHeight="1" x14ac:dyDescent="0.15">
      <c r="A53" s="34"/>
      <c r="B53" s="30" t="s">
        <v>66</v>
      </c>
      <c r="C53" s="37">
        <f>SUM(C52,C44,C40,C37,C32,C27,C24,C21,C16,C13)</f>
        <v>23000</v>
      </c>
      <c r="D53" s="37">
        <f t="shared" ref="D53:H53" si="22">SUM(D52,D44,D40,D37,D32,D27,D24,D21,D16,D13)</f>
        <v>1</v>
      </c>
      <c r="E53" s="37">
        <f t="shared" si="22"/>
        <v>23000</v>
      </c>
      <c r="F53" s="37">
        <f t="shared" si="22"/>
        <v>23000</v>
      </c>
      <c r="G53" s="37">
        <f t="shared" si="22"/>
        <v>0</v>
      </c>
      <c r="H53" s="37">
        <f t="shared" si="22"/>
        <v>23000</v>
      </c>
      <c r="I53" s="35"/>
      <c r="J53" s="39"/>
    </row>
    <row r="57" spans="1:10" ht="21" customHeight="1" x14ac:dyDescent="0.15">
      <c r="A57" s="73" t="s">
        <v>12</v>
      </c>
      <c r="B57" s="74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2" t="s">
        <v>14</v>
      </c>
    </row>
    <row r="58" spans="1:10" ht="21" customHeight="1" x14ac:dyDescent="0.15">
      <c r="A58" s="70">
        <f>E53</f>
        <v>23000</v>
      </c>
      <c r="B58" s="71"/>
      <c r="C58" s="71">
        <f>H53</f>
        <v>23000</v>
      </c>
      <c r="D58" s="71"/>
      <c r="E58" s="71">
        <f>F53</f>
        <v>23000</v>
      </c>
      <c r="F58" s="71"/>
      <c r="G58" s="71">
        <f>G53</f>
        <v>0</v>
      </c>
      <c r="H58" s="71"/>
      <c r="I58" s="33">
        <f>A58-C58</f>
        <v>0</v>
      </c>
    </row>
    <row r="60" spans="1:10" ht="21" customHeight="1" x14ac:dyDescent="0.1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F5" sqref="F5:G5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1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1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81</v>
      </c>
      <c r="I8" s="49"/>
      <c r="J8" s="83"/>
      <c r="K8" s="84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1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1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1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1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1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1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1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1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1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50" t="s">
        <v>82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1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1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1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81</v>
      </c>
      <c r="I31" s="49"/>
      <c r="J31" s="83">
        <f>J8</f>
        <v>0</v>
      </c>
      <c r="K31" s="84"/>
    </row>
    <row r="32" spans="1:11" ht="20.100000000000001" customHeight="1" x14ac:dyDescent="0.15"/>
    <row r="33" spans="2:11" ht="20.100000000000001" customHeight="1" x14ac:dyDescent="0.15">
      <c r="B33" s="85"/>
      <c r="C33" s="85"/>
      <c r="D33" s="44" t="s">
        <v>87</v>
      </c>
      <c r="E33" s="85" t="s">
        <v>88</v>
      </c>
      <c r="F33" s="85"/>
      <c r="G33" s="19" t="s">
        <v>86</v>
      </c>
      <c r="H33" s="19" t="s">
        <v>84</v>
      </c>
      <c r="I33" s="103" t="s">
        <v>85</v>
      </c>
      <c r="J33" s="103"/>
      <c r="K33" s="45" t="s">
        <v>83</v>
      </c>
    </row>
    <row r="34" spans="2:11" ht="20.100000000000001" customHeight="1" x14ac:dyDescent="0.1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1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1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1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1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2017-09-06T05:53:56Z</cp:lastPrinted>
  <dcterms:created xsi:type="dcterms:W3CDTF">2014-04-15T08:52:03Z</dcterms:created>
  <dcterms:modified xsi:type="dcterms:W3CDTF">2018-04-12T04:57:58Z</dcterms:modified>
</cp:coreProperties>
</file>