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北海" sheetId="2" r:id="rId1"/>
    <sheet name="三亚" sheetId="3" r:id="rId2"/>
    <sheet name="Sheet3" sheetId="4" r:id="rId3"/>
  </sheets>
  <definedNames>
    <definedName name="_xlnm._FilterDatabase" localSheetId="0" hidden="1">北海!$A$8:$K$30</definedName>
    <definedName name="_xlnm._FilterDatabase" localSheetId="1" hidden="1">三亚!$A$8:$J$92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<sst xmlns="http://schemas.openxmlformats.org/spreadsheetml/2006/main" count="450" uniqueCount="335">
  <si>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</si>
  <si>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</si>
  <si>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</si>
  <si>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</si>
  <si>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</si>
  <si>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</si>
  <si>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</si>
  <si>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</si>
  <si>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</si>
  <si>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</si>
  <si>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</si>
  <si>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</si>
  <si>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</si>
  <si>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刘利鹏</t>
  </si>
  <si>
    <t>HE4WX6</t>
  </si>
  <si>
    <t xml:space="preserve">EU1857 Q   FR08DEC  WUHBHY HK1   1210 1435     </t>
  </si>
  <si>
    <t>811-6662809423</t>
  </si>
  <si>
    <t>外采</t>
  </si>
  <si>
    <t xml:space="preserve"> JEJWR9</t>
  </si>
  <si>
    <t xml:space="preserve">EU1858 V   SU10DEC  BHYWUH HK1   1520 1725  </t>
  </si>
  <si>
    <t>811-6662809424</t>
  </si>
  <si>
    <t>胡俊峰</t>
  </si>
  <si>
    <t>HDVNQV</t>
  </si>
  <si>
    <t>CA1909 Q   FR08DEC  PEKBHY HK2   1655 2035</t>
  </si>
  <si>
    <t>999-6665063413</t>
  </si>
  <si>
    <t>殷雨婷</t>
  </si>
  <si>
    <t>999-6665063414</t>
  </si>
  <si>
    <t>KEXEG8</t>
  </si>
  <si>
    <t>CA1912 V   SU10DEC  BHYPEK HK2   1545 1915</t>
  </si>
  <si>
    <t>999-6665063416</t>
  </si>
  <si>
    <t>999-6665063417</t>
  </si>
  <si>
    <t>王军华</t>
  </si>
  <si>
    <t>KEXEZ9</t>
  </si>
  <si>
    <t>CA1911 U   FR08DEC  PEKBHY HK2   1055 1440</t>
  </si>
  <si>
    <t>999-6665063418</t>
  </si>
  <si>
    <t>张泉薇</t>
  </si>
  <si>
    <t>999-6665063419</t>
  </si>
  <si>
    <t>HDVPD2</t>
  </si>
  <si>
    <t>CA1912 U   SU10DEC  BHYPEK HK2   1545 1915</t>
  </si>
  <si>
    <t>999-6665063421</t>
  </si>
  <si>
    <t>999-6665063422</t>
  </si>
  <si>
    <t>许明道</t>
  </si>
  <si>
    <t>HDVNZN</t>
  </si>
  <si>
    <t>MU9045 N   FR08DEC  KHNBHY HK1   0850 1250</t>
  </si>
  <si>
    <t>781-6665063423</t>
  </si>
  <si>
    <t>胥悦</t>
  </si>
  <si>
    <t>JTBPRF</t>
  </si>
  <si>
    <t>3U3355 W   FR08DEC  CKGBHY HK1   1300 1455</t>
  </si>
  <si>
    <t>876-6665063443</t>
  </si>
  <si>
    <t>JRCRJV</t>
  </si>
  <si>
    <t>CZ3464 E1  FR08DEC  CKGCAN HK1   1900 2115 
CZ3353 E1  FR08DEC  CANBHY HK1   2310 0035+1</t>
  </si>
  <si>
    <t xml:space="preserve">784-6665063466 </t>
  </si>
  <si>
    <t>JTBQ6H</t>
  </si>
  <si>
    <t>G52876 Z   SA09DEC  BHYCKG HK1   2120 2320</t>
  </si>
  <si>
    <t>987-3030036045</t>
  </si>
  <si>
    <t>（10KG 行李 ）</t>
  </si>
  <si>
    <t>高旭</t>
  </si>
  <si>
    <t>HYW3WN</t>
  </si>
  <si>
    <t>CA1911 U   FR08DEC  PEKBHY HK1   1055 1440</t>
  </si>
  <si>
    <t>999-6665063444</t>
  </si>
  <si>
    <t>KNWW19</t>
  </si>
  <si>
    <t>CA1912 U   SU10DEC  BHYPEK HK1   1545 1915</t>
  </si>
  <si>
    <t>999-6665063446</t>
  </si>
  <si>
    <t>孙贝贝</t>
  </si>
  <si>
    <t>官网</t>
  </si>
  <si>
    <t>PN6397航班 郑州-北海</t>
  </si>
  <si>
    <t>847-2480902942</t>
  </si>
  <si>
    <t>PN6398北海-郑州</t>
  </si>
  <si>
    <t>847-2480902939</t>
  </si>
  <si>
    <t>王世伟</t>
  </si>
  <si>
    <t>847-2480902940</t>
  </si>
  <si>
    <t>847-2480902941</t>
  </si>
  <si>
    <t>郑金宏</t>
  </si>
  <si>
    <t>HPM2KL</t>
  </si>
  <si>
    <t xml:space="preserve">3U3349 W   FR08DEC  XIYBHY HK1   1215 1445 </t>
  </si>
  <si>
    <t>876-6665063471</t>
  </si>
  <si>
    <t xml:space="preserve">KRX5N1 </t>
  </si>
  <si>
    <t xml:space="preserve">CA1912 U   SU10DEC  BHYPEK HK1   1545 1915 </t>
  </si>
  <si>
    <t>999-6665063527</t>
  </si>
  <si>
    <t>应收小计</t>
  </si>
  <si>
    <t>应收合计</t>
  </si>
  <si>
    <t>制单人：</t>
  </si>
  <si>
    <t>王政</t>
  </si>
  <si>
    <t>财务审核人：</t>
  </si>
  <si>
    <t xml:space="preserve"> </t>
  </si>
  <si>
    <t>李思甜</t>
  </si>
  <si>
    <t>KXKH81</t>
  </si>
  <si>
    <t>HU7079 P   TH14DEC  PEKSYX HK1   0800 1215</t>
  </si>
  <si>
    <t>880-6670762568</t>
  </si>
  <si>
    <t xml:space="preserve">张雨馨 </t>
  </si>
  <si>
    <t>JMRHSS</t>
  </si>
  <si>
    <t xml:space="preserve">CZ8937 E   TH14DEC  PKXSYX HK1   0830 1240  </t>
  </si>
  <si>
    <t>784-6670762567</t>
  </si>
  <si>
    <t>谭鲁民</t>
  </si>
  <si>
    <t>HEHVQB</t>
  </si>
  <si>
    <t>SC8851 P   WE13DEC  TNAHAK HK1   1650 2025</t>
  </si>
  <si>
    <t>324-6670762602</t>
  </si>
  <si>
    <t>矫娟</t>
  </si>
  <si>
    <t>JX6DTY</t>
  </si>
  <si>
    <t>HU7333 E   SU17DEC  SYXTNA HK1   0900 1225</t>
  </si>
  <si>
    <t>880-6670762601</t>
  </si>
  <si>
    <t>程宬</t>
  </si>
  <si>
    <t>HWNNQT</t>
  </si>
  <si>
    <t xml:space="preserve">CZ6624 Y   FR15DEC  NKGSYX HK1   1205 1520 </t>
  </si>
  <si>
    <t>784-6670762600</t>
  </si>
  <si>
    <t xml:space="preserve"> JX6GB6</t>
  </si>
  <si>
    <t xml:space="preserve">MU2728 R   SU17DEC  SYXNKG HK1   1920 2225 </t>
  </si>
  <si>
    <t>781-6670762603</t>
  </si>
  <si>
    <t>崔靖</t>
  </si>
  <si>
    <t>JVJ8RT</t>
  </si>
  <si>
    <t>NS3331 V   FR15DEC  SJWSYX DK1   1510 1915</t>
  </si>
  <si>
    <t>836-6670762604</t>
  </si>
  <si>
    <t>KGWN0L</t>
  </si>
  <si>
    <t>KN2376 P   SU17DEC  SYXSJW HK1   1615 2000</t>
  </si>
  <si>
    <t>822-6670762605</t>
  </si>
  <si>
    <t>徐宏任</t>
  </si>
  <si>
    <t>JVJBG2</t>
  </si>
  <si>
    <t xml:space="preserve">3U3301 W   FR15DEC  HRBSYX HK1   0810 1335 </t>
  </si>
  <si>
    <t>876-6670762606</t>
  </si>
  <si>
    <t xml:space="preserve">HMX6JY </t>
  </si>
  <si>
    <t>3U3302 W   SU17DEC  SYXHRB HK1   1545 2040</t>
  </si>
  <si>
    <t>876-6670762607</t>
  </si>
  <si>
    <t>隋欣</t>
  </si>
  <si>
    <t>JVJCP0</t>
  </si>
  <si>
    <t xml:space="preserve">CZ6483 L   FR15DEC  SHESYX HK1   0930 1440 </t>
  </si>
  <si>
    <t>784-6670762608</t>
  </si>
  <si>
    <t>JVJCJH</t>
  </si>
  <si>
    <t xml:space="preserve">CZ6758 T   TU19DEC  HAKSHE HK1   1535 2005   </t>
  </si>
  <si>
    <t xml:space="preserve">784-6670762609 </t>
  </si>
  <si>
    <t>车辉</t>
  </si>
  <si>
    <t>HMX7XV</t>
  </si>
  <si>
    <t>CA1345 W   FR15DEC  PEKSYX HK1   1515 1910</t>
  </si>
  <si>
    <t>999-6670762610</t>
  </si>
  <si>
    <t>KVM0CP</t>
  </si>
  <si>
    <t>HU7280 E   SU17DEC  SYXPEK HK1   1530 1920</t>
  </si>
  <si>
    <t>880-6670762611</t>
  </si>
  <si>
    <t>李朝民</t>
  </si>
  <si>
    <t>JECWE3</t>
  </si>
  <si>
    <t xml:space="preserve">CA1377 U   FR15DEC  PEKSYX HK3   1255 1655 </t>
  </si>
  <si>
    <t>999-6670762612</t>
  </si>
  <si>
    <t>王萌</t>
  </si>
  <si>
    <t>999-6670762613</t>
  </si>
  <si>
    <t>王小龙</t>
  </si>
  <si>
    <t>999-6670762614</t>
  </si>
  <si>
    <t>KPW45D</t>
  </si>
  <si>
    <t xml:space="preserve">CA1388 W   SU17DEC  SYXPEK HK3   1455 1845  </t>
  </si>
  <si>
    <t>999-6670762615</t>
  </si>
  <si>
    <t>999-6670762616</t>
  </si>
  <si>
    <t>999-6670762617</t>
  </si>
  <si>
    <t>贾一鸣</t>
  </si>
  <si>
    <t>HEGHC9</t>
  </si>
  <si>
    <t xml:space="preserve">CZ6718 A   TH14DEC  PKXSYX HK1   0930 1345  </t>
  </si>
  <si>
    <t>784-6670762618</t>
  </si>
  <si>
    <t>HEGHGN</t>
  </si>
  <si>
    <t>CZ6715 V   SU17DEC  SYXPKX HK1   1500 1845</t>
  </si>
  <si>
    <t>784-6670762619</t>
  </si>
  <si>
    <t>张鹏</t>
  </si>
  <si>
    <t>HEGHR6</t>
  </si>
  <si>
    <t>CZ8937 L   FR15DEC  PKXSYX HK1   0830 1240</t>
  </si>
  <si>
    <t>784-6670762620</t>
  </si>
  <si>
    <t xml:space="preserve">张鹏 </t>
  </si>
  <si>
    <t xml:space="preserve">KPW567 </t>
  </si>
  <si>
    <t>CA1320 S   SU17DEC  SYXPEK HK1   1725 2115</t>
  </si>
  <si>
    <t>999-6670762621</t>
  </si>
  <si>
    <t>郭毅</t>
  </si>
  <si>
    <t>KPW5D3</t>
  </si>
  <si>
    <t>CA1387 S   FR15DEC  PEKSYX HK1   0935 1345</t>
  </si>
  <si>
    <t xml:space="preserve">999-6670762622 </t>
  </si>
  <si>
    <t>JZ0E94</t>
  </si>
  <si>
    <t xml:space="preserve">CA1354 T   SU17DEC  SYXPEK HK1   1155 1540     </t>
  </si>
  <si>
    <t>999-6670762623</t>
  </si>
  <si>
    <t>王蓉</t>
  </si>
  <si>
    <t>JZ0EL5</t>
  </si>
  <si>
    <t xml:space="preserve">GS6515 V   FR15DEC  CKGSYX HK1   1810 2030 </t>
  </si>
  <si>
    <t>826-6670762624</t>
  </si>
  <si>
    <t>PN6365  12月17日  三亚--济南   14:25--17:55</t>
  </si>
  <si>
    <t>847-6664979529</t>
  </si>
  <si>
    <t>九洲</t>
  </si>
  <si>
    <t>PN6366  12月15日    济南--三亚   08:55--12:30</t>
  </si>
  <si>
    <t>847-6669418179</t>
  </si>
  <si>
    <t>PN6204  12月17日    三亚--重庆   17:05--19:25</t>
  </si>
  <si>
    <t>847-6664979530</t>
  </si>
  <si>
    <t>牛宇琦</t>
  </si>
  <si>
    <t>HFT5EQ</t>
  </si>
  <si>
    <t>3U3301 W   FR15DEC  HRBSYX HK1   0810 1335</t>
  </si>
  <si>
    <t>876-6670762683</t>
  </si>
  <si>
    <t>KZ95Q2</t>
  </si>
  <si>
    <t xml:space="preserve">CZ6272 T   WE20DEC  SYXHRB HK1   1705 2155 </t>
  </si>
  <si>
    <t xml:space="preserve">784-6670762684 </t>
  </si>
  <si>
    <t>高杉</t>
  </si>
  <si>
    <t>HFT66D</t>
  </si>
  <si>
    <t>CA1319 V   FR15DEC  PEKSYX HK1   1200 1605</t>
  </si>
  <si>
    <t>999-6670762685</t>
  </si>
  <si>
    <t>JT4KMT</t>
  </si>
  <si>
    <t>CA1388 W   SU17DEC  SYXPEK HK1   1455 1845</t>
  </si>
  <si>
    <t>999-6670762686</t>
  </si>
  <si>
    <t>王晨郁</t>
  </si>
  <si>
    <t>KZ96V9</t>
  </si>
  <si>
    <t>GJ8199 Q   FR15DEC  HGHSYX HK1   0820 1130</t>
  </si>
  <si>
    <t>891-6670762687</t>
  </si>
  <si>
    <t>HFT734</t>
  </si>
  <si>
    <t>GJ8256 U   SU17DEC  SYXHGH HK1   1810 2030</t>
  </si>
  <si>
    <t>891-6670762688</t>
  </si>
  <si>
    <t>郭丽湘</t>
  </si>
  <si>
    <t>JREW8E</t>
  </si>
  <si>
    <t>MU6938 R   SU17DEC  SYXTYN HK1   1125 1450</t>
  </si>
  <si>
    <t>781-6670762693</t>
  </si>
  <si>
    <t>刘继平</t>
  </si>
  <si>
    <t>HF8FLC</t>
  </si>
  <si>
    <t>HU6316 E   FR15DEC  TYNSYX HK2   1600 1930</t>
  </si>
  <si>
    <t>880-6670762697</t>
  </si>
  <si>
    <t>谢燕</t>
  </si>
  <si>
    <t>880-6670762698</t>
  </si>
  <si>
    <t>JREZ17</t>
  </si>
  <si>
    <t>MU6938 R   SU17DEC  SYXTYN HK2   1125 1450</t>
  </si>
  <si>
    <t>781-6670762700</t>
  </si>
  <si>
    <t>781-6670762701</t>
  </si>
  <si>
    <t>罗安东</t>
  </si>
  <si>
    <t>KPCCE7</t>
  </si>
  <si>
    <t>QW6045 W   TH14DEC  CGQSYX RR1   0740 1520</t>
  </si>
  <si>
    <t>912-6668677140</t>
  </si>
  <si>
    <t>HN8GG4</t>
  </si>
  <si>
    <t xml:space="preserve">QW6046 R   TU19DEC  SYXCGQ HK1   1620 2250 </t>
  </si>
  <si>
    <t>912-6668677118</t>
  </si>
  <si>
    <t>赵昀</t>
  </si>
  <si>
    <t>JDLRK2</t>
  </si>
  <si>
    <t>MU8551 R   FR15DEC  SHASYX HK1   1605 1920</t>
  </si>
  <si>
    <t>781-6670762722</t>
  </si>
  <si>
    <t>KZ1MYE</t>
  </si>
  <si>
    <t>MU5467 T   SU17DEC  SYXSHA HK1   1750 2100</t>
  </si>
  <si>
    <t xml:space="preserve">781-6670762724  </t>
  </si>
  <si>
    <t>王佳</t>
  </si>
  <si>
    <t>AQ1111（广州白云T1-三亚凤凰 19:20-20:55）</t>
  </si>
  <si>
    <t xml:space="preserve">902-0041656647 </t>
  </si>
  <si>
    <t>JYWR2X</t>
  </si>
  <si>
    <t>CZ6731 V   SU17DEC  SYXCAN HK1   0700 0820</t>
  </si>
  <si>
    <t>784-6670762726</t>
  </si>
  <si>
    <t>彭金美</t>
  </si>
  <si>
    <t>KQVMTV</t>
  </si>
  <si>
    <t xml:space="preserve">CZ8230 A   FR15DEC  PKXSYX HK1   1720 2125 </t>
  </si>
  <si>
    <t>784-6670762727</t>
  </si>
  <si>
    <t>HPJNFS</t>
  </si>
  <si>
    <t>CZ6715 Z   SU17DEC  SYXPKX HK1   1500 1845</t>
  </si>
  <si>
    <t>784-6670762743</t>
  </si>
  <si>
    <t>杨玲</t>
  </si>
  <si>
    <t>JYWTP4</t>
  </si>
  <si>
    <t>CZ6899 M   FR15DEC  WUHSYX HK1   1415 1655</t>
  </si>
  <si>
    <t>784-6670762728</t>
  </si>
  <si>
    <t xml:space="preserve">JYWV49 </t>
  </si>
  <si>
    <t xml:space="preserve">CZ6900 M   SU17DEC  SYXWUH HK1   1805 2035  </t>
  </si>
  <si>
    <t>784-6670762729</t>
  </si>
  <si>
    <t>陈正</t>
  </si>
  <si>
    <t>JQ08EY</t>
  </si>
  <si>
    <t>CZ6123 Y   FR15DEC  CSXSYX HK1   1230 1455</t>
  </si>
  <si>
    <t>784-6670762730</t>
  </si>
  <si>
    <t>HTHJ9J</t>
  </si>
  <si>
    <t xml:space="preserve">JD5765 E   SU17DEC  SYXCSX HK1   1020 1220 </t>
  </si>
  <si>
    <t xml:space="preserve">898-6670762731 </t>
  </si>
  <si>
    <t>袁雯茜</t>
  </si>
  <si>
    <t>JQ09J1</t>
  </si>
  <si>
    <t>CZ3943 M   FR15DEC  CSXSYX HK1   1910 2125</t>
  </si>
  <si>
    <t xml:space="preserve">784-6670762733 </t>
  </si>
  <si>
    <t>JQ0B4L</t>
  </si>
  <si>
    <t>CZ3944 T   SA16DEC  SYXCSX HK1   2245 0055+1</t>
  </si>
  <si>
    <t>784-6670762735</t>
  </si>
  <si>
    <t>顾炜</t>
  </si>
  <si>
    <t>HTHKN7</t>
  </si>
  <si>
    <t>HO1177 Q   FR15DEC  SHASYX HK1   0940 1255</t>
  </si>
  <si>
    <t>018-6670762737</t>
  </si>
  <si>
    <t>KXXKR8</t>
  </si>
  <si>
    <t xml:space="preserve"> MU5467 T   SU17DEC  SYXSHA HK1   1750 2100</t>
  </si>
  <si>
    <t>781-6670762738</t>
  </si>
  <si>
    <t>朱新伟</t>
  </si>
  <si>
    <t>JQ0BZL</t>
  </si>
  <si>
    <t>MU5377 K   FR15DEC  SHASYX HK1   1315 1635</t>
  </si>
  <si>
    <t>781-6670762739</t>
  </si>
  <si>
    <t>HTHLNS</t>
  </si>
  <si>
    <t>CZ6781 Z   SU17DEC  SYXPVG HK1   1630 2010</t>
  </si>
  <si>
    <t>784-6670762740</t>
  </si>
  <si>
    <t>李翔睿</t>
  </si>
  <si>
    <t xml:space="preserve">HTHLT7 </t>
  </si>
  <si>
    <t>3U3234 W   FR15DEC  TNASYX HK1   1815 2145</t>
  </si>
  <si>
    <t>876-6670762741</t>
  </si>
  <si>
    <t>PN6365  12月17日 三亚--济南   14:25--17:55</t>
  </si>
  <si>
    <t xml:space="preserve"> 847-6669418190</t>
  </si>
  <si>
    <t>何克难</t>
  </si>
  <si>
    <t xml:space="preserve">JDP2BD </t>
  </si>
  <si>
    <t>EU2713 G   FR15DEC  HFESYX HK2   1235 1550</t>
  </si>
  <si>
    <t>811-6669272603</t>
  </si>
  <si>
    <t>上海隋唐</t>
  </si>
  <si>
    <t>左开勋</t>
  </si>
  <si>
    <t>811-6669272604</t>
  </si>
  <si>
    <t>KN6QDG</t>
  </si>
  <si>
    <t>EU2714 E SU17DEC SYXHFE HK1 1655 2005</t>
  </si>
  <si>
    <t>811-6669272605</t>
  </si>
  <si>
    <t>KQVQ1J</t>
  </si>
  <si>
    <t>EU2714 V   SU17DEC  SYXHFE HK1   1655 2005</t>
  </si>
  <si>
    <t>811-6669272606</t>
  </si>
  <si>
    <t>王海</t>
  </si>
  <si>
    <t>JFQB2E</t>
  </si>
  <si>
    <t>HU7379 E   FR15DEC  PEKSYX HK1   1400 1820</t>
  </si>
  <si>
    <t>880-6670762744</t>
  </si>
  <si>
    <t>冯玉婷</t>
  </si>
  <si>
    <t>KVY2NT</t>
  </si>
  <si>
    <t>CA1345 H   FR15DEC  PEKSYX HK1   1515 1910</t>
  </si>
  <si>
    <t>999-6670762748</t>
  </si>
  <si>
    <t>HM6TT6</t>
  </si>
  <si>
    <t>999-6670762749</t>
  </si>
  <si>
    <t>向雷</t>
  </si>
  <si>
    <t>JFQBVW</t>
  </si>
  <si>
    <t>CA4033 Q   FR15DEC  CTUSYX HK1   1905 2115</t>
  </si>
  <si>
    <t xml:space="preserve">999-6670762752 </t>
  </si>
  <si>
    <t>CA1388 V   SU17DEC  SYXPEK HK1   1455 1845</t>
  </si>
  <si>
    <t xml:space="preserve">999-6670762954 </t>
  </si>
  <si>
    <t>JND4T8</t>
  </si>
  <si>
    <t xml:space="preserve">3U3113 G   FR15DEC  PEKSYX HK1   2155 0155+1 </t>
  </si>
  <si>
    <t>876-6670763006</t>
  </si>
  <si>
    <t>JG7HJX</t>
  </si>
  <si>
    <t>HU7280 P   SU17DEC23SYXPEK HK1   1530 1920</t>
  </si>
  <si>
    <t>880-6671973053</t>
  </si>
  <si>
    <t>张雨馨</t>
  </si>
  <si>
    <t xml:space="preserve">KWVMEF </t>
  </si>
  <si>
    <t>JD5578 E   SU17DEC23SYXPKX HK1   1600 1955</t>
  </si>
  <si>
    <t>898-6671973054</t>
  </si>
  <si>
    <t>KQ4XJF</t>
  </si>
  <si>
    <t>CZ8938 L   SU17DEC23SYXPKX HK1   1405 1815</t>
  </si>
  <si>
    <t>784-6671973124</t>
  </si>
  <si>
    <t xml:space="preserve">KQ4Y2L </t>
  </si>
  <si>
    <t xml:space="preserve">CZ9962 T   SU17DEC23SYXCSX HK1   1855 2110  </t>
  </si>
  <si>
    <t>784-6671973125</t>
  </si>
  <si>
    <t>CZ6717 A   SU17DEC23SYXPKX HK1   1900 2255</t>
  </si>
  <si>
    <t>784-6671973126</t>
  </si>
  <si>
    <t>KVZ57M</t>
  </si>
  <si>
    <t>HO1178 M   SU17DEC23SYXSHA HK1   1410 1700</t>
  </si>
  <si>
    <t>018-6671973139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</si>
</sst>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</font>
    <font>
      <sz val="8"/>
      <name val="微软雅黑"/>
      <charset val="134"/>
    </font>
    <font>
      <sz val="8"/>
      <color rgb="FFFF0000"/>
      <name val="微软雅黑"/>
      <charset val="134"/>
    </font>
    <font>
      <sz val="10"/>
      <name val="Arial"/>
      <charset val="134"/>
    </font>
    <font>
      <b/>
      <sz val="10"/>
      <color theme="1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0" fillId="3" borderId="0" xfId="0" applyFill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3" borderId="9" xfId="0" applyFont="1" applyFill="1" applyBorder="1" applyAlignment="1">
      <alignment horizontal="left" vertical="center"/>
    </xf>
    <xf numFmtId="176" fontId="10" fillId="3" borderId="9" xfId="0" applyNumberFormat="1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/>
    </xf>
    <xf numFmtId="49" fontId="12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" fillId="0" borderId="0" xfId="0" applyNumberFormat="1" applyFont="1">
      <alignment vertic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9" xfId="0" applyNumberFormat="1" applyFont="1" applyFill="1" applyBorder="1" applyAlignment="1">
      <alignment horizontal="center" vertical="center"/>
    </xf>
    <xf numFmtId="177" fontId="14" fillId="0" borderId="9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9" xfId="0" applyNumberFormat="1" applyFont="1" applyBorder="1">
      <alignment vertical="center"/>
    </xf>
    <xf numFmtId="0" fontId="1" fillId="0" borderId="9" xfId="0" applyFont="1" applyBorder="1">
      <alignment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1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497840</xdr:colOff>
      <xdr:row>0</xdr:row>
      <xdr:rowOff>635</xdr:rowOff>
    </xdr:from>
    <xdr:to>
      <xdr:col>2</xdr:col>
      <xdr:colOff>609600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499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workbookViewId="0">
      <selection activeCell="C22" sqref="C22"/>
    </sheetView>
  </sheetViews>
  <sheetFormatPr defaultColWidth="9" defaultRowHeight="14"/>
  <cols>
    <col min="1" max="1" width="7.12727272727273" customWidth="1"/>
    <col min="2" max="2" width="4.87272727272727" customWidth="1"/>
    <col min="3" max="3" width="16.5454545454545" customWidth="1"/>
    <col min="4" max="4" width="8.90909090909091" customWidth="1"/>
    <col min="5" max="5" width="40.8181818181818" customWidth="1"/>
    <col min="6" max="6" width="9.62727272727273" customWidth="1"/>
    <col min="7" max="7" width="9.12727272727273" customWidth="1"/>
    <col min="8" max="8" width="16" customWidth="1"/>
    <col min="9" max="9" width="9" style="6"/>
    <col min="11" max="11" width="23.7272727272727" customWidth="1"/>
  </cols>
  <sheetData>
    <row r="1" spans="1:8">
      <c r="A1" s="7"/>
      <c r="B1" s="7"/>
      <c r="C1" s="7"/>
      <c r="D1" s="7"/>
      <c r="E1" s="7"/>
      <c r="F1" s="7"/>
      <c r="G1" s="7"/>
      <c r="H1" s="7"/>
    </row>
    <row r="2" spans="1:8">
      <c r="A2" s="7"/>
      <c r="B2" s="7"/>
      <c r="C2" s="7"/>
      <c r="D2" s="7"/>
      <c r="E2" s="7"/>
      <c r="F2" s="7"/>
      <c r="G2" s="7"/>
      <c r="H2" s="7"/>
    </row>
    <row r="3" ht="17.5" spans="1:8">
      <c r="A3" s="7"/>
      <c r="B3" s="9" t="s">
        <v>0</v>
      </c>
      <c r="C3" s="9"/>
      <c r="D3" s="9"/>
      <c r="E3" s="9"/>
      <c r="F3" s="9"/>
      <c r="G3" s="9"/>
      <c r="H3" s="9"/>
    </row>
    <row r="4" s="2" customFormat="1" ht="15" spans="1:9">
      <c r="A4" s="11"/>
      <c r="B4" s="12"/>
      <c r="C4" s="13"/>
      <c r="D4" s="13"/>
      <c r="E4" s="13"/>
      <c r="F4" s="14"/>
      <c r="G4" s="14"/>
      <c r="H4" s="57"/>
      <c r="I4" s="45"/>
    </row>
    <row r="5" s="2" customFormat="1" ht="15" spans="1:9">
      <c r="A5" s="11"/>
      <c r="B5" s="16"/>
      <c r="C5" s="17" t="s">
        <v>1</v>
      </c>
      <c r="D5" s="18"/>
      <c r="E5" s="17" t="s">
        <v>2</v>
      </c>
      <c r="F5" s="19"/>
      <c r="G5" s="17" t="s">
        <v>3</v>
      </c>
      <c r="H5" s="58"/>
      <c r="I5" s="45"/>
    </row>
    <row r="6" s="2" customFormat="1" ht="15" spans="1:9">
      <c r="A6" s="11"/>
      <c r="B6" s="21"/>
      <c r="C6" s="22"/>
      <c r="D6" s="23"/>
      <c r="E6" s="23"/>
      <c r="F6" s="24"/>
      <c r="G6" s="24"/>
      <c r="H6" s="59"/>
      <c r="I6" s="45"/>
    </row>
    <row r="7" s="2" customFormat="1" ht="15" spans="1:9">
      <c r="A7" s="11"/>
      <c r="B7" s="11"/>
      <c r="C7" s="26"/>
      <c r="D7" s="11"/>
      <c r="E7" s="11"/>
      <c r="F7" s="27"/>
      <c r="G7" s="27"/>
      <c r="H7" s="11"/>
      <c r="I7" s="45"/>
    </row>
    <row r="8" s="3" customFormat="1" ht="14.5" spans="1:10">
      <c r="A8" s="29"/>
      <c r="B8" s="30" t="s">
        <v>4</v>
      </c>
      <c r="C8" s="30" t="s">
        <v>5</v>
      </c>
      <c r="D8" s="30" t="s">
        <v>6</v>
      </c>
      <c r="E8" s="30" t="s">
        <v>7</v>
      </c>
      <c r="F8" s="30" t="s">
        <v>8</v>
      </c>
      <c r="G8" s="30" t="s">
        <v>9</v>
      </c>
      <c r="H8" s="30" t="s">
        <v>10</v>
      </c>
      <c r="I8" s="46" t="s">
        <v>11</v>
      </c>
      <c r="J8" s="47" t="s">
        <v>12</v>
      </c>
    </row>
    <row r="9" s="2" customFormat="1" ht="15" spans="1:11">
      <c r="A9" s="32"/>
      <c r="B9" s="33"/>
      <c r="C9" s="33" t="s">
        <v>13</v>
      </c>
      <c r="D9" s="33" t="s">
        <v>14</v>
      </c>
      <c r="E9" s="33" t="s">
        <v>15</v>
      </c>
      <c r="F9" s="33">
        <v>750</v>
      </c>
      <c r="G9" s="33"/>
      <c r="H9" s="33" t="s">
        <v>16</v>
      </c>
      <c r="I9" s="33" t="s">
        <v>17</v>
      </c>
      <c r="J9" s="33"/>
      <c r="K9" s="62"/>
    </row>
    <row r="10" s="2" customFormat="1" ht="15" spans="1:11">
      <c r="A10" s="36"/>
      <c r="B10" s="44"/>
      <c r="C10" s="33" t="s">
        <v>13</v>
      </c>
      <c r="D10" s="33" t="s">
        <v>18</v>
      </c>
      <c r="E10" s="33" t="s">
        <v>19</v>
      </c>
      <c r="F10" s="33">
        <v>610</v>
      </c>
      <c r="G10" s="33"/>
      <c r="H10" s="33" t="s">
        <v>20</v>
      </c>
      <c r="I10" s="33" t="s">
        <v>17</v>
      </c>
      <c r="J10" s="33"/>
      <c r="K10" s="4"/>
    </row>
    <row r="11" s="2" customFormat="1" ht="15" spans="1:11">
      <c r="A11" s="36"/>
      <c r="B11" s="44"/>
      <c r="C11" s="33" t="s">
        <v>21</v>
      </c>
      <c r="D11" s="33" t="s">
        <v>22</v>
      </c>
      <c r="E11" s="33" t="s">
        <v>23</v>
      </c>
      <c r="F11" s="33">
        <v>1830</v>
      </c>
      <c r="G11" s="33"/>
      <c r="H11" s="33" t="s">
        <v>24</v>
      </c>
      <c r="I11" s="33">
        <v>310</v>
      </c>
      <c r="J11" s="33"/>
      <c r="K11" s="4"/>
    </row>
    <row r="12" s="2" customFormat="1" ht="15" spans="1:11">
      <c r="A12" s="36"/>
      <c r="B12" s="44"/>
      <c r="C12" s="33" t="s">
        <v>25</v>
      </c>
      <c r="D12" s="33" t="s">
        <v>22</v>
      </c>
      <c r="E12" s="33" t="s">
        <v>23</v>
      </c>
      <c r="F12" s="33">
        <v>1830</v>
      </c>
      <c r="G12" s="33"/>
      <c r="H12" s="33" t="s">
        <v>26</v>
      </c>
      <c r="I12" s="33">
        <v>310</v>
      </c>
      <c r="J12" s="33"/>
      <c r="K12" s="4"/>
    </row>
    <row r="13" s="2" customFormat="1" ht="15" spans="1:11">
      <c r="A13" s="36"/>
      <c r="B13" s="60"/>
      <c r="C13" s="33" t="s">
        <v>21</v>
      </c>
      <c r="D13" s="33" t="s">
        <v>27</v>
      </c>
      <c r="E13" s="33" t="s">
        <v>28</v>
      </c>
      <c r="F13" s="33">
        <v>1600</v>
      </c>
      <c r="G13" s="33"/>
      <c r="H13" s="33" t="s">
        <v>29</v>
      </c>
      <c r="I13" s="33">
        <v>310</v>
      </c>
      <c r="J13" s="33"/>
      <c r="K13" s="4"/>
    </row>
    <row r="14" s="2" customFormat="1" ht="15" spans="1:10">
      <c r="A14" s="11"/>
      <c r="B14" s="48"/>
      <c r="C14" s="33" t="s">
        <v>25</v>
      </c>
      <c r="D14" s="33" t="s">
        <v>27</v>
      </c>
      <c r="E14" s="33" t="s">
        <v>28</v>
      </c>
      <c r="F14" s="33">
        <v>1600</v>
      </c>
      <c r="G14" s="33"/>
      <c r="H14" s="33" t="s">
        <v>30</v>
      </c>
      <c r="I14" s="33">
        <v>310</v>
      </c>
      <c r="J14" s="33"/>
    </row>
    <row r="15" s="2" customFormat="1" ht="15" spans="1:10">
      <c r="A15" s="11"/>
      <c r="B15" s="48"/>
      <c r="C15" s="33" t="s">
        <v>31</v>
      </c>
      <c r="D15" s="33" t="s">
        <v>32</v>
      </c>
      <c r="E15" s="33" t="s">
        <v>33</v>
      </c>
      <c r="F15" s="33">
        <v>2050</v>
      </c>
      <c r="G15" s="33"/>
      <c r="H15" s="33" t="s">
        <v>34</v>
      </c>
      <c r="I15" s="33">
        <v>310</v>
      </c>
      <c r="J15" s="33"/>
    </row>
    <row r="16" s="2" customFormat="1" ht="15" spans="1:10">
      <c r="A16" s="11"/>
      <c r="B16" s="48"/>
      <c r="C16" s="33" t="s">
        <v>35</v>
      </c>
      <c r="D16" s="33" t="s">
        <v>32</v>
      </c>
      <c r="E16" s="33" t="s">
        <v>33</v>
      </c>
      <c r="F16" s="33">
        <v>2050</v>
      </c>
      <c r="G16" s="33"/>
      <c r="H16" s="33" t="s">
        <v>36</v>
      </c>
      <c r="I16" s="33">
        <v>310</v>
      </c>
      <c r="J16" s="33"/>
    </row>
    <row r="17" s="2" customFormat="1" ht="15" spans="1:10">
      <c r="A17" s="11"/>
      <c r="B17" s="48"/>
      <c r="C17" s="33" t="s">
        <v>31</v>
      </c>
      <c r="D17" s="33" t="s">
        <v>37</v>
      </c>
      <c r="E17" s="33" t="s">
        <v>38</v>
      </c>
      <c r="F17" s="33">
        <v>2050</v>
      </c>
      <c r="G17" s="33"/>
      <c r="H17" s="33" t="s">
        <v>39</v>
      </c>
      <c r="I17" s="33">
        <v>310</v>
      </c>
      <c r="J17" s="33"/>
    </row>
    <row r="18" s="2" customFormat="1" ht="15" spans="1:10">
      <c r="A18" s="11"/>
      <c r="B18" s="48"/>
      <c r="C18" s="33" t="s">
        <v>35</v>
      </c>
      <c r="D18" s="33" t="s">
        <v>37</v>
      </c>
      <c r="E18" s="33" t="s">
        <v>38</v>
      </c>
      <c r="F18" s="33">
        <v>2050</v>
      </c>
      <c r="G18" s="33"/>
      <c r="H18" s="33" t="s">
        <v>40</v>
      </c>
      <c r="I18" s="33">
        <v>310</v>
      </c>
      <c r="J18" s="33"/>
    </row>
    <row r="19" s="2" customFormat="1" ht="15" spans="1:10">
      <c r="A19" s="11"/>
      <c r="B19" s="48"/>
      <c r="C19" s="33" t="s">
        <v>41</v>
      </c>
      <c r="D19" s="33" t="s">
        <v>42</v>
      </c>
      <c r="E19" s="33" t="s">
        <v>43</v>
      </c>
      <c r="F19" s="33">
        <v>870</v>
      </c>
      <c r="G19" s="33"/>
      <c r="H19" s="33" t="s">
        <v>44</v>
      </c>
      <c r="I19" s="33">
        <v>310</v>
      </c>
      <c r="J19" s="33"/>
    </row>
    <row r="20" s="2" customFormat="1" ht="15" spans="1:10">
      <c r="A20" s="11"/>
      <c r="B20" s="48"/>
      <c r="C20" s="33" t="s">
        <v>45</v>
      </c>
      <c r="D20" s="33" t="s">
        <v>46</v>
      </c>
      <c r="E20" s="33" t="s">
        <v>47</v>
      </c>
      <c r="F20" s="33">
        <v>0</v>
      </c>
      <c r="G20" s="33">
        <v>525</v>
      </c>
      <c r="H20" s="33" t="s">
        <v>48</v>
      </c>
      <c r="I20" s="33">
        <v>310</v>
      </c>
      <c r="J20" s="33"/>
    </row>
    <row r="21" s="4" customFormat="1" ht="23" spans="1:10">
      <c r="A21" s="36"/>
      <c r="B21" s="60"/>
      <c r="C21" s="33" t="s">
        <v>45</v>
      </c>
      <c r="D21" s="33" t="s">
        <v>49</v>
      </c>
      <c r="E21" s="61" t="s">
        <v>50</v>
      </c>
      <c r="F21" s="33">
        <v>1340</v>
      </c>
      <c r="G21" s="33"/>
      <c r="H21" s="33" t="s">
        <v>51</v>
      </c>
      <c r="I21" s="33">
        <v>310</v>
      </c>
      <c r="J21" s="33"/>
    </row>
    <row r="22" s="2" customFormat="1" ht="15" spans="1:11">
      <c r="A22" s="11"/>
      <c r="B22" s="48"/>
      <c r="C22" s="33" t="s">
        <v>45</v>
      </c>
      <c r="D22" s="33" t="s">
        <v>52</v>
      </c>
      <c r="E22" s="33" t="s">
        <v>53</v>
      </c>
      <c r="F22" s="33">
        <v>580</v>
      </c>
      <c r="G22" s="33"/>
      <c r="H22" s="33" t="s">
        <v>54</v>
      </c>
      <c r="I22" s="33">
        <v>473</v>
      </c>
      <c r="J22" s="33"/>
      <c r="K22" s="2" t="s">
        <v>55</v>
      </c>
    </row>
    <row r="23" s="2" customFormat="1" ht="15" spans="1:10">
      <c r="A23" s="11"/>
      <c r="B23" s="48"/>
      <c r="C23" s="33" t="s">
        <v>56</v>
      </c>
      <c r="D23" s="33" t="s">
        <v>57</v>
      </c>
      <c r="E23" s="33" t="s">
        <v>58</v>
      </c>
      <c r="F23" s="33">
        <v>2050</v>
      </c>
      <c r="G23" s="33"/>
      <c r="H23" s="33" t="s">
        <v>59</v>
      </c>
      <c r="I23" s="33">
        <v>310</v>
      </c>
      <c r="J23" s="33"/>
    </row>
    <row r="24" s="2" customFormat="1" ht="15" spans="1:10">
      <c r="A24" s="11"/>
      <c r="B24" s="48"/>
      <c r="C24" s="33" t="s">
        <v>56</v>
      </c>
      <c r="D24" s="33" t="s">
        <v>60</v>
      </c>
      <c r="E24" s="33" t="s">
        <v>61</v>
      </c>
      <c r="F24" s="33">
        <v>2050</v>
      </c>
      <c r="G24" s="33"/>
      <c r="H24" s="33" t="s">
        <v>62</v>
      </c>
      <c r="I24" s="33">
        <v>310</v>
      </c>
      <c r="J24" s="33"/>
    </row>
    <row r="25" s="2" customFormat="1" ht="15" spans="1:10">
      <c r="A25" s="11"/>
      <c r="B25" s="48"/>
      <c r="C25" s="33" t="s">
        <v>63</v>
      </c>
      <c r="D25" s="33" t="s">
        <v>64</v>
      </c>
      <c r="E25" s="33" t="s">
        <v>65</v>
      </c>
      <c r="F25" s="33">
        <v>1115</v>
      </c>
      <c r="G25" s="33"/>
      <c r="H25" s="33" t="s">
        <v>66</v>
      </c>
      <c r="I25" s="33" t="s">
        <v>64</v>
      </c>
      <c r="J25" s="33"/>
    </row>
    <row r="26" s="2" customFormat="1" ht="15" spans="1:10">
      <c r="A26" s="11"/>
      <c r="B26" s="48"/>
      <c r="C26" s="33" t="s">
        <v>63</v>
      </c>
      <c r="D26" s="33" t="s">
        <v>64</v>
      </c>
      <c r="E26" s="33" t="s">
        <v>67</v>
      </c>
      <c r="F26" s="33">
        <v>665</v>
      </c>
      <c r="G26" s="33"/>
      <c r="H26" s="33" t="s">
        <v>68</v>
      </c>
      <c r="I26" s="33" t="s">
        <v>64</v>
      </c>
      <c r="J26" s="33"/>
    </row>
    <row r="27" s="2" customFormat="1" ht="15" spans="1:10">
      <c r="A27" s="11"/>
      <c r="B27" s="48"/>
      <c r="C27" s="33" t="s">
        <v>69</v>
      </c>
      <c r="D27" s="33" t="s">
        <v>64</v>
      </c>
      <c r="E27" s="33" t="s">
        <v>67</v>
      </c>
      <c r="F27" s="33">
        <v>665</v>
      </c>
      <c r="G27" s="33"/>
      <c r="H27" s="33" t="s">
        <v>70</v>
      </c>
      <c r="I27" s="33" t="s">
        <v>64</v>
      </c>
      <c r="J27" s="33"/>
    </row>
    <row r="28" s="2" customFormat="1" ht="15" spans="1:10">
      <c r="A28" s="11"/>
      <c r="B28" s="48"/>
      <c r="C28" s="33" t="s">
        <v>41</v>
      </c>
      <c r="D28" s="33" t="s">
        <v>64</v>
      </c>
      <c r="E28" s="33" t="s">
        <v>67</v>
      </c>
      <c r="F28" s="33">
        <v>665</v>
      </c>
      <c r="G28" s="33"/>
      <c r="H28" s="33" t="s">
        <v>71</v>
      </c>
      <c r="I28" s="33" t="s">
        <v>64</v>
      </c>
      <c r="J28" s="33"/>
    </row>
    <row r="29" s="2" customFormat="1" ht="15" spans="1:10">
      <c r="A29" s="11"/>
      <c r="B29" s="48"/>
      <c r="C29" s="33" t="s">
        <v>72</v>
      </c>
      <c r="D29" s="33" t="s">
        <v>73</v>
      </c>
      <c r="E29" s="33" t="s">
        <v>74</v>
      </c>
      <c r="F29" s="33">
        <v>940</v>
      </c>
      <c r="G29" s="33"/>
      <c r="H29" s="33" t="s">
        <v>75</v>
      </c>
      <c r="I29" s="33">
        <v>310</v>
      </c>
      <c r="J29" s="33"/>
    </row>
    <row r="30" s="2" customFormat="1" ht="15" spans="1:10">
      <c r="A30" s="11"/>
      <c r="B30" s="48"/>
      <c r="C30" s="33" t="s">
        <v>72</v>
      </c>
      <c r="D30" s="33" t="s">
        <v>76</v>
      </c>
      <c r="E30" s="33" t="s">
        <v>77</v>
      </c>
      <c r="F30" s="33">
        <v>2050</v>
      </c>
      <c r="G30" s="33"/>
      <c r="H30" s="33" t="s">
        <v>78</v>
      </c>
      <c r="I30" s="33">
        <v>310</v>
      </c>
      <c r="J30" s="33"/>
    </row>
    <row r="31" s="2" customFormat="1" ht="15" spans="1:10">
      <c r="A31" s="11"/>
      <c r="B31" s="48"/>
      <c r="C31" s="33"/>
      <c r="D31" s="33"/>
      <c r="E31" s="33"/>
      <c r="F31" s="33"/>
      <c r="G31" s="33"/>
      <c r="H31" s="33"/>
      <c r="I31" s="33"/>
      <c r="J31" s="33"/>
    </row>
    <row r="32" s="2" customFormat="1" ht="15" spans="1:10">
      <c r="A32" s="11"/>
      <c r="B32" s="48"/>
      <c r="C32" s="33"/>
      <c r="D32" s="33"/>
      <c r="E32" s="33"/>
      <c r="F32" s="33"/>
      <c r="G32" s="33"/>
      <c r="H32" s="33"/>
      <c r="I32" s="33"/>
      <c r="J32" s="33"/>
    </row>
    <row r="33" s="2" customFormat="1" ht="15" spans="1:10">
      <c r="A33" s="11"/>
      <c r="B33" s="48"/>
      <c r="C33" s="33"/>
      <c r="D33" s="33"/>
      <c r="E33" s="33"/>
      <c r="F33" s="33"/>
      <c r="G33" s="33"/>
      <c r="H33" s="33"/>
      <c r="I33" s="33"/>
      <c r="J33" s="33"/>
    </row>
    <row r="34" s="2" customFormat="1" ht="15" spans="1:10">
      <c r="A34" s="11"/>
      <c r="B34" s="48" t="s">
        <v>79</v>
      </c>
      <c r="C34" s="48"/>
      <c r="D34" s="48"/>
      <c r="E34" s="48"/>
      <c r="F34" s="49">
        <f>SUM(F9:F33)</f>
        <v>29410</v>
      </c>
      <c r="G34" s="49">
        <v>525</v>
      </c>
      <c r="H34" s="50"/>
      <c r="I34" s="55"/>
      <c r="J34" s="56"/>
    </row>
    <row r="35" s="2" customFormat="1" ht="15" spans="1:10">
      <c r="A35" s="11"/>
      <c r="B35" s="48" t="s">
        <v>80</v>
      </c>
      <c r="C35" s="48"/>
      <c r="D35" s="48"/>
      <c r="E35" s="48"/>
      <c r="F35" s="49">
        <f>F34+G34</f>
        <v>29935</v>
      </c>
      <c r="G35" s="49"/>
      <c r="H35" s="50"/>
      <c r="I35" s="55"/>
      <c r="J35" s="56"/>
    </row>
    <row r="36" customFormat="1" spans="1:9">
      <c r="A36" s="7"/>
      <c r="B36" s="51"/>
      <c r="C36" s="51"/>
      <c r="D36" s="51"/>
      <c r="E36" s="51"/>
      <c r="F36" s="52"/>
      <c r="G36" s="52"/>
      <c r="H36" s="51"/>
      <c r="I36" s="6"/>
    </row>
    <row r="37" customFormat="1" spans="1:9">
      <c r="A37" s="7"/>
      <c r="B37" s="53"/>
      <c r="C37" s="17" t="s">
        <v>81</v>
      </c>
      <c r="D37" s="17" t="s">
        <v>82</v>
      </c>
      <c r="E37" s="53"/>
      <c r="F37" s="19" t="s">
        <v>83</v>
      </c>
      <c r="G37" s="19"/>
      <c r="H37" s="53"/>
      <c r="I37" s="6"/>
    </row>
    <row r="38" s="2" customFormat="1" ht="15" spans="1:9">
      <c r="A38" s="11"/>
      <c r="B38" s="11"/>
      <c r="C38" s="11"/>
      <c r="D38" s="11"/>
      <c r="E38" s="11"/>
      <c r="F38" s="11"/>
      <c r="G38" s="11"/>
      <c r="H38" s="11"/>
      <c r="I38" s="45"/>
    </row>
    <row r="39" s="2" customFormat="1" ht="15" spans="1:9">
      <c r="A39" s="11"/>
      <c r="B39" s="11"/>
      <c r="C39" s="11"/>
      <c r="D39" s="11"/>
      <c r="E39" s="11"/>
      <c r="F39" s="27"/>
      <c r="G39" s="54"/>
      <c r="H39" s="11"/>
      <c r="I39" s="45"/>
    </row>
    <row r="40" s="2" customFormat="1" ht="15" spans="1:9">
      <c r="A40" s="11"/>
      <c r="B40" s="11"/>
      <c r="C40" s="11"/>
      <c r="D40" s="11"/>
      <c r="E40" s="11"/>
      <c r="F40" s="27"/>
      <c r="G40" s="11"/>
      <c r="H40" s="11"/>
      <c r="I40" s="45"/>
    </row>
    <row r="56" spans="5:5">
      <c r="E56" t="s">
        <v>84</v>
      </c>
    </row>
  </sheetData>
  <autoFilter ref="A8:K30">
    <extLst/>
  </autoFilter>
  <mergeCells count="4">
    <mergeCell ref="B3:H3"/>
    <mergeCell ref="B34:E34"/>
    <mergeCell ref="B35:E35"/>
    <mergeCell ref="F35:H35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1"/>
  <sheetViews>
    <sheetView workbookViewId="0">
      <selection activeCell="E115" sqref="E115"/>
    </sheetView>
  </sheetViews>
  <sheetFormatPr defaultColWidth="9" defaultRowHeight="14"/>
  <cols>
    <col min="1" max="1" width="7.12727272727273" customWidth="1"/>
    <col min="2" max="2" width="4.87272727272727" customWidth="1"/>
    <col min="3" max="3" width="9.63636363636364" customWidth="1"/>
    <col min="4" max="4" width="8.90909090909091" customWidth="1"/>
    <col min="5" max="5" width="40.8181818181818" customWidth="1"/>
    <col min="6" max="6" width="9.62727272727273" customWidth="1"/>
    <col min="7" max="7" width="9.12727272727273" customWidth="1"/>
    <col min="8" max="8" width="16" style="5" customWidth="1"/>
    <col min="9" max="9" width="9" style="6"/>
  </cols>
  <sheetData>
    <row r="1" spans="1:8">
      <c r="A1" s="7"/>
      <c r="B1" s="7"/>
      <c r="C1" s="7"/>
      <c r="D1" s="7"/>
      <c r="E1" s="7"/>
      <c r="F1" s="7"/>
      <c r="G1" s="7"/>
      <c r="H1" s="8"/>
    </row>
    <row r="2" spans="1:8">
      <c r="A2" s="7"/>
      <c r="B2" s="7"/>
      <c r="C2" s="7"/>
      <c r="D2" s="7"/>
      <c r="E2" s="7"/>
      <c r="F2" s="7"/>
      <c r="G2" s="7"/>
      <c r="H2" s="8"/>
    </row>
    <row r="3" ht="17.5" spans="1:8">
      <c r="A3" s="7"/>
      <c r="B3" s="9" t="s">
        <v>0</v>
      </c>
      <c r="C3" s="9"/>
      <c r="D3" s="9"/>
      <c r="E3" s="9"/>
      <c r="F3" s="9"/>
      <c r="G3" s="9"/>
      <c r="H3" s="10"/>
    </row>
    <row r="4" s="2" customFormat="1" ht="15" spans="1:9">
      <c r="A4" s="11"/>
      <c r="B4" s="12"/>
      <c r="C4" s="13"/>
      <c r="D4" s="13"/>
      <c r="E4" s="13"/>
      <c r="F4" s="14"/>
      <c r="G4" s="14"/>
      <c r="H4" s="15"/>
      <c r="I4" s="45"/>
    </row>
    <row r="5" s="2" customFormat="1" ht="15" spans="1:9">
      <c r="A5" s="11"/>
      <c r="B5" s="16"/>
      <c r="C5" s="17" t="s">
        <v>1</v>
      </c>
      <c r="D5" s="18"/>
      <c r="E5" s="17" t="s">
        <v>2</v>
      </c>
      <c r="F5" s="19"/>
      <c r="G5" s="17" t="s">
        <v>3</v>
      </c>
      <c r="H5" s="20"/>
      <c r="I5" s="45"/>
    </row>
    <row r="6" s="2" customFormat="1" ht="15" spans="1:9">
      <c r="A6" s="11"/>
      <c r="B6" s="21"/>
      <c r="C6" s="22"/>
      <c r="D6" s="23"/>
      <c r="E6" s="23"/>
      <c r="F6" s="24"/>
      <c r="G6" s="24"/>
      <c r="H6" s="25"/>
      <c r="I6" s="45"/>
    </row>
    <row r="7" s="2" customFormat="1" ht="15" spans="1:9">
      <c r="A7" s="11"/>
      <c r="B7" s="11"/>
      <c r="C7" s="26"/>
      <c r="D7" s="11"/>
      <c r="E7" s="11"/>
      <c r="F7" s="27"/>
      <c r="G7" s="27"/>
      <c r="H7" s="28"/>
      <c r="I7" s="45"/>
    </row>
    <row r="8" s="3" customFormat="1" ht="14.5" spans="1:10">
      <c r="A8" s="29"/>
      <c r="B8" s="30" t="s">
        <v>4</v>
      </c>
      <c r="C8" s="30" t="s">
        <v>5</v>
      </c>
      <c r="D8" s="30" t="s">
        <v>6</v>
      </c>
      <c r="E8" s="30" t="s">
        <v>7</v>
      </c>
      <c r="F8" s="30" t="s">
        <v>8</v>
      </c>
      <c r="G8" s="30" t="s">
        <v>9</v>
      </c>
      <c r="H8" s="31" t="s">
        <v>10</v>
      </c>
      <c r="I8" s="46" t="s">
        <v>11</v>
      </c>
      <c r="J8" s="47" t="s">
        <v>12</v>
      </c>
    </row>
    <row r="9" s="2" customFormat="1" ht="15" hidden="1" spans="1:10">
      <c r="A9" s="32"/>
      <c r="B9" s="33">
        <v>1</v>
      </c>
      <c r="C9" s="34" t="s">
        <v>85</v>
      </c>
      <c r="D9" s="34" t="s">
        <v>86</v>
      </c>
      <c r="E9" s="35" t="s">
        <v>87</v>
      </c>
      <c r="F9" s="34">
        <v>1870</v>
      </c>
      <c r="G9" s="34"/>
      <c r="H9" s="34" t="s">
        <v>88</v>
      </c>
      <c r="I9" s="34">
        <v>310</v>
      </c>
      <c r="J9" s="34"/>
    </row>
    <row r="10" s="2" customFormat="1" ht="15" hidden="1" spans="1:10">
      <c r="A10" s="36"/>
      <c r="B10" s="33">
        <v>2</v>
      </c>
      <c r="C10" s="34" t="s">
        <v>89</v>
      </c>
      <c r="D10" s="34" t="s">
        <v>90</v>
      </c>
      <c r="E10" s="37" t="s">
        <v>91</v>
      </c>
      <c r="F10" s="34">
        <v>1760</v>
      </c>
      <c r="G10" s="38"/>
      <c r="H10" s="34" t="s">
        <v>92</v>
      </c>
      <c r="I10" s="34">
        <v>310</v>
      </c>
      <c r="J10" s="34"/>
    </row>
    <row r="11" s="2" customFormat="1" ht="15" hidden="1" spans="1:10">
      <c r="A11" s="36"/>
      <c r="B11" s="33">
        <v>3</v>
      </c>
      <c r="C11" s="33" t="s">
        <v>93</v>
      </c>
      <c r="D11" s="33" t="s">
        <v>94</v>
      </c>
      <c r="E11" s="33" t="s">
        <v>95</v>
      </c>
      <c r="F11" s="33">
        <v>1960</v>
      </c>
      <c r="G11" s="33"/>
      <c r="H11" s="39" t="s">
        <v>96</v>
      </c>
      <c r="I11" s="34">
        <v>310</v>
      </c>
      <c r="J11" s="33"/>
    </row>
    <row r="12" s="2" customFormat="1" ht="15" hidden="1" spans="1:10">
      <c r="A12" s="36"/>
      <c r="B12" s="33">
        <v>4</v>
      </c>
      <c r="C12" s="33" t="s">
        <v>97</v>
      </c>
      <c r="D12" s="33" t="s">
        <v>98</v>
      </c>
      <c r="E12" s="33" t="s">
        <v>99</v>
      </c>
      <c r="F12" s="33">
        <v>1700</v>
      </c>
      <c r="G12" s="33"/>
      <c r="H12" s="39" t="s">
        <v>100</v>
      </c>
      <c r="I12" s="34">
        <v>310</v>
      </c>
      <c r="J12" s="33"/>
    </row>
    <row r="13" s="2" customFormat="1" ht="15" hidden="1" spans="1:10">
      <c r="A13" s="36"/>
      <c r="B13" s="33">
        <v>5</v>
      </c>
      <c r="C13" s="33" t="s">
        <v>101</v>
      </c>
      <c r="D13" s="33" t="s">
        <v>102</v>
      </c>
      <c r="E13" s="33" t="s">
        <v>103</v>
      </c>
      <c r="F13" s="33">
        <v>1920</v>
      </c>
      <c r="G13" s="33"/>
      <c r="H13" s="39" t="s">
        <v>104</v>
      </c>
      <c r="I13" s="34">
        <v>310</v>
      </c>
      <c r="J13" s="33"/>
    </row>
    <row r="14" s="2" customFormat="1" ht="15" hidden="1" spans="1:10">
      <c r="A14" s="11"/>
      <c r="B14" s="33">
        <v>6</v>
      </c>
      <c r="C14" s="33" t="s">
        <v>101</v>
      </c>
      <c r="D14" s="33" t="s">
        <v>105</v>
      </c>
      <c r="E14" s="33" t="s">
        <v>106</v>
      </c>
      <c r="F14" s="33">
        <v>1290</v>
      </c>
      <c r="G14" s="33"/>
      <c r="H14" s="39" t="s">
        <v>107</v>
      </c>
      <c r="I14" s="34">
        <v>310</v>
      </c>
      <c r="J14" s="33"/>
    </row>
    <row r="15" s="2" customFormat="1" ht="15" hidden="1" spans="1:10">
      <c r="A15" s="11"/>
      <c r="B15" s="33">
        <v>7</v>
      </c>
      <c r="C15" s="33" t="s">
        <v>108</v>
      </c>
      <c r="D15" s="33" t="s">
        <v>109</v>
      </c>
      <c r="E15" s="33" t="s">
        <v>110</v>
      </c>
      <c r="F15" s="33">
        <v>1880</v>
      </c>
      <c r="G15" s="33"/>
      <c r="H15" s="39" t="s">
        <v>111</v>
      </c>
      <c r="I15" s="34">
        <v>310</v>
      </c>
      <c r="J15" s="33"/>
    </row>
    <row r="16" s="2" customFormat="1" ht="15" hidden="1" spans="1:10">
      <c r="A16" s="11"/>
      <c r="B16" s="33">
        <v>8</v>
      </c>
      <c r="C16" s="33" t="s">
        <v>108</v>
      </c>
      <c r="D16" s="33" t="s">
        <v>112</v>
      </c>
      <c r="E16" s="33" t="s">
        <v>113</v>
      </c>
      <c r="F16" s="33">
        <v>830</v>
      </c>
      <c r="G16" s="33"/>
      <c r="H16" s="39" t="s">
        <v>114</v>
      </c>
      <c r="I16" s="34">
        <v>310</v>
      </c>
      <c r="J16" s="33"/>
    </row>
    <row r="17" s="2" customFormat="1" ht="15" hidden="1" spans="1:10">
      <c r="A17" s="11"/>
      <c r="B17" s="33">
        <v>9</v>
      </c>
      <c r="C17" s="33" t="s">
        <v>115</v>
      </c>
      <c r="D17" s="33" t="s">
        <v>116</v>
      </c>
      <c r="E17" s="33" t="s">
        <v>117</v>
      </c>
      <c r="F17" s="33">
        <v>2380</v>
      </c>
      <c r="G17" s="33"/>
      <c r="H17" s="39" t="s">
        <v>118</v>
      </c>
      <c r="I17" s="34">
        <v>310</v>
      </c>
      <c r="J17" s="33"/>
    </row>
    <row r="18" s="2" customFormat="1" ht="15" hidden="1" spans="1:10">
      <c r="A18" s="11"/>
      <c r="B18" s="33">
        <v>10</v>
      </c>
      <c r="C18" s="33" t="s">
        <v>115</v>
      </c>
      <c r="D18" s="33" t="s">
        <v>119</v>
      </c>
      <c r="E18" s="33" t="s">
        <v>120</v>
      </c>
      <c r="F18" s="33">
        <v>1620</v>
      </c>
      <c r="G18" s="33"/>
      <c r="H18" s="39" t="s">
        <v>121</v>
      </c>
      <c r="I18" s="34">
        <v>310</v>
      </c>
      <c r="J18" s="33"/>
    </row>
    <row r="19" s="2" customFormat="1" ht="15" hidden="1" spans="1:10">
      <c r="A19" s="11"/>
      <c r="B19" s="33">
        <v>11</v>
      </c>
      <c r="C19" s="33" t="s">
        <v>122</v>
      </c>
      <c r="D19" s="33" t="s">
        <v>123</v>
      </c>
      <c r="E19" s="33" t="s">
        <v>124</v>
      </c>
      <c r="F19" s="33">
        <v>1890</v>
      </c>
      <c r="G19" s="33"/>
      <c r="H19" s="39" t="s">
        <v>125</v>
      </c>
      <c r="I19" s="34">
        <v>310</v>
      </c>
      <c r="J19" s="33"/>
    </row>
    <row r="20" s="2" customFormat="1" ht="15" hidden="1" spans="1:10">
      <c r="A20" s="11"/>
      <c r="B20" s="33">
        <v>12</v>
      </c>
      <c r="C20" s="33" t="s">
        <v>122</v>
      </c>
      <c r="D20" s="33" t="s">
        <v>126</v>
      </c>
      <c r="E20" s="33" t="s">
        <v>127</v>
      </c>
      <c r="F20" s="33">
        <v>870</v>
      </c>
      <c r="G20" s="33"/>
      <c r="H20" s="39" t="s">
        <v>128</v>
      </c>
      <c r="I20" s="34">
        <v>310</v>
      </c>
      <c r="J20" s="33"/>
    </row>
    <row r="21" s="4" customFormat="1" ht="15" hidden="1" spans="1:10">
      <c r="A21" s="36"/>
      <c r="B21" s="33">
        <v>13</v>
      </c>
      <c r="C21" s="40" t="s">
        <v>129</v>
      </c>
      <c r="D21" s="40" t="s">
        <v>130</v>
      </c>
      <c r="E21" s="41" t="s">
        <v>131</v>
      </c>
      <c r="F21" s="40">
        <v>0</v>
      </c>
      <c r="G21" s="40">
        <v>790</v>
      </c>
      <c r="H21" s="42" t="s">
        <v>132</v>
      </c>
      <c r="I21" s="42">
        <v>310</v>
      </c>
      <c r="J21" s="33"/>
    </row>
    <row r="22" s="2" customFormat="1" ht="15" hidden="1" spans="1:10">
      <c r="A22" s="11"/>
      <c r="B22" s="33">
        <v>14</v>
      </c>
      <c r="C22" s="40" t="s">
        <v>129</v>
      </c>
      <c r="D22" s="40" t="s">
        <v>133</v>
      </c>
      <c r="E22" s="40" t="s">
        <v>134</v>
      </c>
      <c r="F22" s="40">
        <v>0</v>
      </c>
      <c r="G22" s="40">
        <v>417</v>
      </c>
      <c r="H22" s="42" t="s">
        <v>135</v>
      </c>
      <c r="I22" s="42">
        <v>310</v>
      </c>
      <c r="J22" s="33"/>
    </row>
    <row r="23" s="2" customFormat="1" ht="15" hidden="1" spans="1:10">
      <c r="A23" s="11"/>
      <c r="B23" s="33">
        <v>15</v>
      </c>
      <c r="C23" s="33" t="s">
        <v>136</v>
      </c>
      <c r="D23" s="33" t="s">
        <v>137</v>
      </c>
      <c r="E23" s="33" t="s">
        <v>138</v>
      </c>
      <c r="F23" s="33">
        <v>3870</v>
      </c>
      <c r="G23" s="33"/>
      <c r="H23" s="39" t="s">
        <v>139</v>
      </c>
      <c r="I23" s="34">
        <v>310</v>
      </c>
      <c r="J23" s="33"/>
    </row>
    <row r="24" s="2" customFormat="1" ht="15" hidden="1" spans="1:10">
      <c r="A24" s="11"/>
      <c r="B24" s="33">
        <v>16</v>
      </c>
      <c r="C24" s="33" t="s">
        <v>140</v>
      </c>
      <c r="D24" s="33" t="s">
        <v>137</v>
      </c>
      <c r="E24" s="33" t="s">
        <v>138</v>
      </c>
      <c r="F24" s="33">
        <v>3870</v>
      </c>
      <c r="G24" s="33"/>
      <c r="H24" s="39" t="s">
        <v>141</v>
      </c>
      <c r="I24" s="34">
        <v>310</v>
      </c>
      <c r="J24" s="33"/>
    </row>
    <row r="25" s="2" customFormat="1" ht="15" hidden="1" spans="1:10">
      <c r="A25" s="11"/>
      <c r="B25" s="33">
        <v>17</v>
      </c>
      <c r="C25" s="33" t="s">
        <v>142</v>
      </c>
      <c r="D25" s="33" t="s">
        <v>137</v>
      </c>
      <c r="E25" s="33" t="s">
        <v>138</v>
      </c>
      <c r="F25" s="33">
        <v>3870</v>
      </c>
      <c r="G25" s="33"/>
      <c r="H25" s="39" t="s">
        <v>143</v>
      </c>
      <c r="I25" s="34">
        <v>310</v>
      </c>
      <c r="J25" s="33"/>
    </row>
    <row r="26" s="2" customFormat="1" ht="15" hidden="1" spans="1:10">
      <c r="A26" s="11"/>
      <c r="B26" s="33">
        <v>18</v>
      </c>
      <c r="C26" s="33" t="s">
        <v>136</v>
      </c>
      <c r="D26" s="33" t="s">
        <v>144</v>
      </c>
      <c r="E26" s="33" t="s">
        <v>145</v>
      </c>
      <c r="F26" s="33">
        <v>2540</v>
      </c>
      <c r="G26" s="33"/>
      <c r="H26" s="39" t="s">
        <v>146</v>
      </c>
      <c r="I26" s="34">
        <v>310</v>
      </c>
      <c r="J26" s="33"/>
    </row>
    <row r="27" s="2" customFormat="1" ht="15" hidden="1" spans="1:10">
      <c r="A27" s="11"/>
      <c r="B27" s="33">
        <v>19</v>
      </c>
      <c r="C27" s="33" t="s">
        <v>140</v>
      </c>
      <c r="D27" s="33" t="s">
        <v>144</v>
      </c>
      <c r="E27" s="33" t="s">
        <v>145</v>
      </c>
      <c r="F27" s="33">
        <v>2540</v>
      </c>
      <c r="G27" s="33"/>
      <c r="H27" s="39" t="s">
        <v>147</v>
      </c>
      <c r="I27" s="34">
        <v>310</v>
      </c>
      <c r="J27" s="33"/>
    </row>
    <row r="28" s="2" customFormat="1" ht="15" hidden="1" spans="1:10">
      <c r="A28" s="11"/>
      <c r="B28" s="33">
        <v>20</v>
      </c>
      <c r="C28" s="33" t="s">
        <v>142</v>
      </c>
      <c r="D28" s="33" t="s">
        <v>144</v>
      </c>
      <c r="E28" s="33" t="s">
        <v>145</v>
      </c>
      <c r="F28" s="33">
        <v>2540</v>
      </c>
      <c r="G28" s="33"/>
      <c r="H28" s="39" t="s">
        <v>148</v>
      </c>
      <c r="I28" s="34">
        <v>310</v>
      </c>
      <c r="J28" s="33"/>
    </row>
    <row r="29" s="2" customFormat="1" ht="15" hidden="1" spans="1:10">
      <c r="A29" s="11"/>
      <c r="B29" s="33">
        <v>21</v>
      </c>
      <c r="C29" s="33" t="s">
        <v>149</v>
      </c>
      <c r="D29" s="33" t="s">
        <v>150</v>
      </c>
      <c r="E29" s="33" t="s">
        <v>151</v>
      </c>
      <c r="F29" s="33">
        <v>1980</v>
      </c>
      <c r="G29" s="33"/>
      <c r="H29" s="39" t="s">
        <v>152</v>
      </c>
      <c r="I29" s="34">
        <v>310</v>
      </c>
      <c r="J29" s="33"/>
    </row>
    <row r="30" s="2" customFormat="1" ht="15" hidden="1" spans="1:10">
      <c r="A30" s="11"/>
      <c r="B30" s="33">
        <v>22</v>
      </c>
      <c r="C30" s="33" t="s">
        <v>149</v>
      </c>
      <c r="D30" s="33" t="s">
        <v>153</v>
      </c>
      <c r="E30" s="33" t="s">
        <v>154</v>
      </c>
      <c r="F30" s="33">
        <v>1440</v>
      </c>
      <c r="G30" s="33"/>
      <c r="H30" s="39" t="s">
        <v>155</v>
      </c>
      <c r="I30" s="34">
        <v>310</v>
      </c>
      <c r="J30" s="33"/>
    </row>
    <row r="31" s="2" customFormat="1" ht="15" hidden="1" spans="1:10">
      <c r="A31" s="11"/>
      <c r="B31" s="33">
        <v>23</v>
      </c>
      <c r="C31" s="40" t="s">
        <v>156</v>
      </c>
      <c r="D31" s="40" t="s">
        <v>157</v>
      </c>
      <c r="E31" s="40" t="s">
        <v>158</v>
      </c>
      <c r="F31" s="40">
        <v>0</v>
      </c>
      <c r="G31" s="40">
        <v>0</v>
      </c>
      <c r="H31" s="42" t="s">
        <v>159</v>
      </c>
      <c r="I31" s="42">
        <v>310</v>
      </c>
      <c r="J31" s="33"/>
    </row>
    <row r="32" s="2" customFormat="1" ht="15" hidden="1" spans="1:10">
      <c r="A32" s="11"/>
      <c r="B32" s="33">
        <v>24</v>
      </c>
      <c r="C32" s="40" t="s">
        <v>160</v>
      </c>
      <c r="D32" s="40" t="s">
        <v>161</v>
      </c>
      <c r="E32" s="40" t="s">
        <v>162</v>
      </c>
      <c r="F32" s="40">
        <v>0</v>
      </c>
      <c r="G32" s="40">
        <v>634</v>
      </c>
      <c r="H32" s="42" t="s">
        <v>163</v>
      </c>
      <c r="I32" s="42">
        <v>310</v>
      </c>
      <c r="J32" s="33"/>
    </row>
    <row r="33" s="2" customFormat="1" ht="15" hidden="1" spans="1:10">
      <c r="A33" s="11"/>
      <c r="B33" s="33">
        <v>25</v>
      </c>
      <c r="C33" s="33" t="s">
        <v>164</v>
      </c>
      <c r="D33" s="33" t="s">
        <v>165</v>
      </c>
      <c r="E33" s="33" t="s">
        <v>166</v>
      </c>
      <c r="F33" s="33">
        <v>2200</v>
      </c>
      <c r="G33" s="33"/>
      <c r="H33" s="39" t="s">
        <v>167</v>
      </c>
      <c r="I33" s="34">
        <v>310</v>
      </c>
      <c r="J33" s="33"/>
    </row>
    <row r="34" s="2" customFormat="1" ht="15" hidden="1" spans="1:10">
      <c r="A34" s="11"/>
      <c r="B34" s="33">
        <v>26</v>
      </c>
      <c r="C34" s="33" t="s">
        <v>164</v>
      </c>
      <c r="D34" s="33" t="s">
        <v>168</v>
      </c>
      <c r="E34" s="33" t="s">
        <v>169</v>
      </c>
      <c r="F34" s="33">
        <v>1540</v>
      </c>
      <c r="G34" s="33"/>
      <c r="H34" s="39" t="s">
        <v>170</v>
      </c>
      <c r="I34" s="34">
        <v>310</v>
      </c>
      <c r="J34" s="33"/>
    </row>
    <row r="35" s="2" customFormat="1" ht="15" hidden="1" spans="1:10">
      <c r="A35" s="11"/>
      <c r="B35" s="33">
        <v>27</v>
      </c>
      <c r="C35" s="33" t="s">
        <v>171</v>
      </c>
      <c r="D35" s="33" t="s">
        <v>172</v>
      </c>
      <c r="E35" s="33" t="s">
        <v>173</v>
      </c>
      <c r="F35" s="33">
        <v>1110</v>
      </c>
      <c r="G35" s="33"/>
      <c r="H35" s="39" t="s">
        <v>174</v>
      </c>
      <c r="I35" s="34">
        <v>310</v>
      </c>
      <c r="J35" s="33"/>
    </row>
    <row r="36" s="2" customFormat="1" ht="15" spans="1:10">
      <c r="A36" s="11"/>
      <c r="B36" s="33">
        <v>28</v>
      </c>
      <c r="C36" s="33" t="s">
        <v>93</v>
      </c>
      <c r="D36" s="34" t="s">
        <v>17</v>
      </c>
      <c r="E36" s="33" t="s">
        <v>175</v>
      </c>
      <c r="F36" s="33">
        <v>1415</v>
      </c>
      <c r="G36" s="33"/>
      <c r="H36" s="33" t="s">
        <v>176</v>
      </c>
      <c r="I36" s="33" t="s">
        <v>177</v>
      </c>
      <c r="J36" s="33"/>
    </row>
    <row r="37" s="2" customFormat="1" ht="15" spans="1:10">
      <c r="A37" s="11"/>
      <c r="B37" s="33">
        <v>29</v>
      </c>
      <c r="C37" s="33" t="s">
        <v>97</v>
      </c>
      <c r="D37" s="34" t="s">
        <v>17</v>
      </c>
      <c r="E37" s="33" t="s">
        <v>178</v>
      </c>
      <c r="F37" s="33">
        <v>1695</v>
      </c>
      <c r="G37" s="33"/>
      <c r="H37" s="33" t="s">
        <v>179</v>
      </c>
      <c r="I37" s="33" t="s">
        <v>177</v>
      </c>
      <c r="J37" s="33"/>
    </row>
    <row r="38" s="2" customFormat="1" ht="15" spans="1:10">
      <c r="A38" s="11"/>
      <c r="B38" s="33">
        <v>30</v>
      </c>
      <c r="C38" s="33" t="s">
        <v>171</v>
      </c>
      <c r="D38" s="34" t="s">
        <v>17</v>
      </c>
      <c r="E38" s="33" t="s">
        <v>180</v>
      </c>
      <c r="F38" s="33">
        <v>925</v>
      </c>
      <c r="G38" s="33"/>
      <c r="H38" s="33" t="s">
        <v>181</v>
      </c>
      <c r="I38" s="33" t="s">
        <v>177</v>
      </c>
      <c r="J38" s="33"/>
    </row>
    <row r="39" s="2" customFormat="1" ht="15" hidden="1" spans="1:10">
      <c r="A39" s="11"/>
      <c r="B39" s="33">
        <v>31</v>
      </c>
      <c r="C39" s="33" t="s">
        <v>182</v>
      </c>
      <c r="D39" s="33" t="s">
        <v>183</v>
      </c>
      <c r="E39" s="33" t="s">
        <v>184</v>
      </c>
      <c r="F39" s="33">
        <v>2380</v>
      </c>
      <c r="G39" s="33"/>
      <c r="H39" s="39" t="s">
        <v>185</v>
      </c>
      <c r="I39" s="34">
        <v>310</v>
      </c>
      <c r="J39" s="33"/>
    </row>
    <row r="40" s="2" customFormat="1" ht="15" hidden="1" spans="1:10">
      <c r="A40" s="11"/>
      <c r="B40" s="33">
        <v>32</v>
      </c>
      <c r="C40" s="33" t="s">
        <v>182</v>
      </c>
      <c r="D40" s="33" t="s">
        <v>186</v>
      </c>
      <c r="E40" s="33" t="s">
        <v>187</v>
      </c>
      <c r="F40" s="33">
        <v>890</v>
      </c>
      <c r="G40" s="33"/>
      <c r="H40" s="39" t="s">
        <v>188</v>
      </c>
      <c r="I40" s="34">
        <v>310</v>
      </c>
      <c r="J40" s="33"/>
    </row>
    <row r="41" s="2" customFormat="1" ht="15" hidden="1" spans="1:10">
      <c r="A41" s="11"/>
      <c r="B41" s="33">
        <v>33</v>
      </c>
      <c r="C41" s="33" t="s">
        <v>189</v>
      </c>
      <c r="D41" s="33" t="s">
        <v>190</v>
      </c>
      <c r="E41" s="33" t="s">
        <v>191</v>
      </c>
      <c r="F41" s="33">
        <v>2850</v>
      </c>
      <c r="G41" s="33"/>
      <c r="H41" s="39" t="s">
        <v>192</v>
      </c>
      <c r="I41" s="34">
        <v>310</v>
      </c>
      <c r="J41" s="33"/>
    </row>
    <row r="42" s="2" customFormat="1" ht="15" hidden="1" spans="1:10">
      <c r="A42" s="11"/>
      <c r="B42" s="33">
        <v>34</v>
      </c>
      <c r="C42" s="33" t="s">
        <v>189</v>
      </c>
      <c r="D42" s="33" t="s">
        <v>193</v>
      </c>
      <c r="E42" s="33" t="s">
        <v>194</v>
      </c>
      <c r="F42" s="33">
        <v>2540</v>
      </c>
      <c r="G42" s="33"/>
      <c r="H42" s="39" t="s">
        <v>195</v>
      </c>
      <c r="I42" s="34">
        <v>310</v>
      </c>
      <c r="J42" s="33"/>
    </row>
    <row r="43" s="2" customFormat="1" ht="15" hidden="1" spans="1:10">
      <c r="A43" s="11"/>
      <c r="B43" s="33">
        <v>35</v>
      </c>
      <c r="C43" s="33" t="s">
        <v>196</v>
      </c>
      <c r="D43" s="33" t="s">
        <v>197</v>
      </c>
      <c r="E43" s="33" t="s">
        <v>198</v>
      </c>
      <c r="F43" s="33">
        <v>1800</v>
      </c>
      <c r="G43" s="33"/>
      <c r="H43" s="39" t="s">
        <v>199</v>
      </c>
      <c r="I43" s="34">
        <v>310</v>
      </c>
      <c r="J43" s="33"/>
    </row>
    <row r="44" s="2" customFormat="1" ht="15" hidden="1" spans="1:10">
      <c r="A44" s="11"/>
      <c r="B44" s="33">
        <v>36</v>
      </c>
      <c r="C44" s="33" t="s">
        <v>196</v>
      </c>
      <c r="D44" s="33" t="s">
        <v>200</v>
      </c>
      <c r="E44" s="33" t="s">
        <v>201</v>
      </c>
      <c r="F44" s="33">
        <v>1380</v>
      </c>
      <c r="G44" s="33"/>
      <c r="H44" s="39" t="s">
        <v>202</v>
      </c>
      <c r="I44" s="34">
        <v>310</v>
      </c>
      <c r="J44" s="33"/>
    </row>
    <row r="45" s="2" customFormat="1" ht="15" hidden="1" spans="1:10">
      <c r="A45" s="11"/>
      <c r="B45" s="33">
        <v>37</v>
      </c>
      <c r="C45" s="40" t="s">
        <v>203</v>
      </c>
      <c r="D45" s="40" t="s">
        <v>204</v>
      </c>
      <c r="E45" s="40" t="s">
        <v>205</v>
      </c>
      <c r="F45" s="40">
        <v>0</v>
      </c>
      <c r="G45" s="40">
        <v>475</v>
      </c>
      <c r="H45" s="42" t="s">
        <v>206</v>
      </c>
      <c r="I45" s="34">
        <v>310</v>
      </c>
      <c r="J45" s="33"/>
    </row>
    <row r="46" s="2" customFormat="1" ht="15" hidden="1" spans="1:10">
      <c r="A46" s="11"/>
      <c r="B46" s="33">
        <v>38</v>
      </c>
      <c r="C46" s="33" t="s">
        <v>207</v>
      </c>
      <c r="D46" s="33" t="s">
        <v>208</v>
      </c>
      <c r="E46" s="33" t="s">
        <v>209</v>
      </c>
      <c r="F46" s="33">
        <v>2500</v>
      </c>
      <c r="G46" s="33"/>
      <c r="H46" s="39" t="s">
        <v>210</v>
      </c>
      <c r="I46" s="34">
        <v>310</v>
      </c>
      <c r="J46" s="33"/>
    </row>
    <row r="47" s="2" customFormat="1" ht="15" hidden="1" spans="1:10">
      <c r="A47" s="11"/>
      <c r="B47" s="33">
        <v>39</v>
      </c>
      <c r="C47" s="33" t="s">
        <v>211</v>
      </c>
      <c r="D47" s="33" t="s">
        <v>208</v>
      </c>
      <c r="E47" s="33" t="s">
        <v>209</v>
      </c>
      <c r="F47" s="33">
        <v>2500</v>
      </c>
      <c r="G47" s="33"/>
      <c r="H47" s="39" t="s">
        <v>212</v>
      </c>
      <c r="I47" s="34">
        <v>310</v>
      </c>
      <c r="J47" s="33"/>
    </row>
    <row r="48" s="2" customFormat="1" ht="15" hidden="1" spans="1:10">
      <c r="A48" s="11"/>
      <c r="B48" s="33">
        <v>40</v>
      </c>
      <c r="C48" s="33" t="s">
        <v>207</v>
      </c>
      <c r="D48" s="33" t="s">
        <v>213</v>
      </c>
      <c r="E48" s="33" t="s">
        <v>214</v>
      </c>
      <c r="F48" s="33">
        <v>1390</v>
      </c>
      <c r="G48" s="33"/>
      <c r="H48" s="39" t="s">
        <v>215</v>
      </c>
      <c r="I48" s="34">
        <v>310</v>
      </c>
      <c r="J48" s="33"/>
    </row>
    <row r="49" s="2" customFormat="1" ht="15" hidden="1" spans="1:10">
      <c r="A49" s="11"/>
      <c r="B49" s="33">
        <v>41</v>
      </c>
      <c r="C49" s="33" t="s">
        <v>211</v>
      </c>
      <c r="D49" s="33" t="s">
        <v>213</v>
      </c>
      <c r="E49" s="33" t="s">
        <v>214</v>
      </c>
      <c r="F49" s="33">
        <v>1390</v>
      </c>
      <c r="G49" s="33"/>
      <c r="H49" s="39" t="s">
        <v>216</v>
      </c>
      <c r="I49" s="34">
        <v>310</v>
      </c>
      <c r="J49" s="33"/>
    </row>
    <row r="50" s="2" customFormat="1" ht="15" hidden="1" spans="1:10">
      <c r="A50" s="11"/>
      <c r="B50" s="33">
        <v>42</v>
      </c>
      <c r="C50" s="33" t="s">
        <v>217</v>
      </c>
      <c r="D50" s="33" t="s">
        <v>218</v>
      </c>
      <c r="E50" s="33" t="s">
        <v>219</v>
      </c>
      <c r="F50" s="33">
        <v>3780</v>
      </c>
      <c r="G50" s="33"/>
      <c r="H50" s="33" t="s">
        <v>220</v>
      </c>
      <c r="I50" s="33">
        <v>177</v>
      </c>
      <c r="J50" s="33"/>
    </row>
    <row r="51" s="2" customFormat="1" ht="15" hidden="1" spans="1:10">
      <c r="A51" s="11"/>
      <c r="B51" s="33">
        <v>43</v>
      </c>
      <c r="C51" s="33" t="s">
        <v>217</v>
      </c>
      <c r="D51" s="33" t="s">
        <v>221</v>
      </c>
      <c r="E51" s="33" t="s">
        <v>222</v>
      </c>
      <c r="F51" s="33">
        <v>1470</v>
      </c>
      <c r="G51" s="33"/>
      <c r="H51" s="33" t="s">
        <v>223</v>
      </c>
      <c r="I51" s="33">
        <v>177</v>
      </c>
      <c r="J51" s="33"/>
    </row>
    <row r="52" s="2" customFormat="1" ht="15" hidden="1" spans="1:10">
      <c r="A52" s="11"/>
      <c r="B52" s="33">
        <v>44</v>
      </c>
      <c r="C52" s="33" t="s">
        <v>224</v>
      </c>
      <c r="D52" s="33" t="s">
        <v>225</v>
      </c>
      <c r="E52" s="33" t="s">
        <v>226</v>
      </c>
      <c r="F52" s="33">
        <v>1740</v>
      </c>
      <c r="G52" s="33"/>
      <c r="H52" s="39" t="s">
        <v>227</v>
      </c>
      <c r="I52" s="34">
        <v>310</v>
      </c>
      <c r="J52" s="33"/>
    </row>
    <row r="53" s="2" customFormat="1" ht="15" hidden="1" spans="1:10">
      <c r="A53" s="11"/>
      <c r="B53" s="33">
        <v>45</v>
      </c>
      <c r="C53" s="33" t="s">
        <v>224</v>
      </c>
      <c r="D53" s="33" t="s">
        <v>228</v>
      </c>
      <c r="E53" s="33" t="s">
        <v>229</v>
      </c>
      <c r="F53" s="33">
        <v>940</v>
      </c>
      <c r="G53" s="33"/>
      <c r="H53" s="39" t="s">
        <v>230</v>
      </c>
      <c r="I53" s="34">
        <v>310</v>
      </c>
      <c r="J53" s="33"/>
    </row>
    <row r="54" s="2" customFormat="1" ht="15" spans="1:10">
      <c r="A54" s="11"/>
      <c r="B54" s="33">
        <v>46</v>
      </c>
      <c r="C54" s="43" t="s">
        <v>231</v>
      </c>
      <c r="D54" s="33" t="s">
        <v>17</v>
      </c>
      <c r="E54" s="33" t="s">
        <v>232</v>
      </c>
      <c r="F54" s="33">
        <v>1429</v>
      </c>
      <c r="G54" s="33"/>
      <c r="H54" s="33" t="s">
        <v>233</v>
      </c>
      <c r="I54" s="33" t="s">
        <v>177</v>
      </c>
      <c r="J54" s="33"/>
    </row>
    <row r="55" s="2" customFormat="1" ht="15" hidden="1" spans="1:10">
      <c r="A55" s="11"/>
      <c r="B55" s="33">
        <v>47</v>
      </c>
      <c r="C55" s="43" t="s">
        <v>231</v>
      </c>
      <c r="D55" s="33" t="s">
        <v>234</v>
      </c>
      <c r="E55" s="33" t="s">
        <v>235</v>
      </c>
      <c r="F55" s="33">
        <v>880</v>
      </c>
      <c r="G55" s="33"/>
      <c r="H55" s="39" t="s">
        <v>236</v>
      </c>
      <c r="I55" s="34">
        <v>310</v>
      </c>
      <c r="J55" s="33"/>
    </row>
    <row r="56" s="2" customFormat="1" ht="15" hidden="1" spans="1:10">
      <c r="A56" s="11"/>
      <c r="B56" s="33">
        <v>48</v>
      </c>
      <c r="C56" s="44" t="s">
        <v>237</v>
      </c>
      <c r="D56" s="44" t="s">
        <v>238</v>
      </c>
      <c r="E56" s="44" t="s">
        <v>239</v>
      </c>
      <c r="F56" s="44">
        <v>1940</v>
      </c>
      <c r="G56" s="44"/>
      <c r="H56" s="34" t="s">
        <v>240</v>
      </c>
      <c r="I56" s="34">
        <v>310</v>
      </c>
      <c r="J56" s="33"/>
    </row>
    <row r="57" s="2" customFormat="1" ht="15" hidden="1" spans="1:10">
      <c r="A57" s="11"/>
      <c r="B57" s="33">
        <v>49</v>
      </c>
      <c r="C57" s="33" t="s">
        <v>237</v>
      </c>
      <c r="D57" s="33" t="s">
        <v>241</v>
      </c>
      <c r="E57" s="33" t="s">
        <v>242</v>
      </c>
      <c r="F57" s="33">
        <v>1240</v>
      </c>
      <c r="G57" s="33"/>
      <c r="H57" s="39" t="s">
        <v>243</v>
      </c>
      <c r="I57" s="34">
        <v>310</v>
      </c>
      <c r="J57" s="33"/>
    </row>
    <row r="58" s="2" customFormat="1" ht="15" hidden="1" spans="1:10">
      <c r="A58" s="11"/>
      <c r="B58" s="33">
        <v>50</v>
      </c>
      <c r="C58" s="33" t="s">
        <v>244</v>
      </c>
      <c r="D58" s="33" t="s">
        <v>245</v>
      </c>
      <c r="E58" s="33" t="s">
        <v>246</v>
      </c>
      <c r="F58" s="33">
        <v>1920</v>
      </c>
      <c r="G58" s="33"/>
      <c r="H58" s="39" t="s">
        <v>247</v>
      </c>
      <c r="I58" s="34">
        <v>310</v>
      </c>
      <c r="J58" s="33"/>
    </row>
    <row r="59" s="2" customFormat="1" ht="15" hidden="1" spans="1:10">
      <c r="A59" s="11"/>
      <c r="B59" s="33">
        <v>51</v>
      </c>
      <c r="C59" s="33" t="s">
        <v>244</v>
      </c>
      <c r="D59" s="33" t="s">
        <v>248</v>
      </c>
      <c r="E59" s="33" t="s">
        <v>249</v>
      </c>
      <c r="F59" s="33">
        <v>1940</v>
      </c>
      <c r="G59" s="33"/>
      <c r="H59" s="39" t="s">
        <v>250</v>
      </c>
      <c r="I59" s="34">
        <v>310</v>
      </c>
      <c r="J59" s="33"/>
    </row>
    <row r="60" s="2" customFormat="1" ht="15" hidden="1" spans="1:10">
      <c r="A60" s="11"/>
      <c r="B60" s="33">
        <v>52</v>
      </c>
      <c r="C60" s="33" t="s">
        <v>251</v>
      </c>
      <c r="D60" s="33" t="s">
        <v>252</v>
      </c>
      <c r="E60" s="33" t="s">
        <v>253</v>
      </c>
      <c r="F60" s="33">
        <v>1760</v>
      </c>
      <c r="G60" s="33"/>
      <c r="H60" s="39" t="s">
        <v>254</v>
      </c>
      <c r="I60" s="34">
        <v>310</v>
      </c>
      <c r="J60" s="33"/>
    </row>
    <row r="61" s="2" customFormat="1" ht="15" hidden="1" spans="1:10">
      <c r="A61" s="11"/>
      <c r="B61" s="33">
        <v>53</v>
      </c>
      <c r="C61" s="40" t="s">
        <v>251</v>
      </c>
      <c r="D61" s="40" t="s">
        <v>255</v>
      </c>
      <c r="E61" s="40" t="s">
        <v>256</v>
      </c>
      <c r="F61" s="40">
        <v>0</v>
      </c>
      <c r="G61" s="40">
        <v>757</v>
      </c>
      <c r="H61" s="42" t="s">
        <v>257</v>
      </c>
      <c r="I61" s="42">
        <v>310</v>
      </c>
      <c r="J61" s="33"/>
    </row>
    <row r="62" s="2" customFormat="1" ht="15" hidden="1" spans="1:10">
      <c r="A62" s="11"/>
      <c r="B62" s="33">
        <v>54</v>
      </c>
      <c r="C62" s="33" t="s">
        <v>258</v>
      </c>
      <c r="D62" s="33" t="s">
        <v>259</v>
      </c>
      <c r="E62" s="33" t="s">
        <v>260</v>
      </c>
      <c r="F62" s="33">
        <v>1530</v>
      </c>
      <c r="G62" s="33"/>
      <c r="H62" s="39" t="s">
        <v>261</v>
      </c>
      <c r="I62" s="34">
        <v>310</v>
      </c>
      <c r="J62" s="33"/>
    </row>
    <row r="63" s="2" customFormat="1" ht="15" hidden="1" spans="1:10">
      <c r="A63" s="11"/>
      <c r="B63" s="33">
        <v>55</v>
      </c>
      <c r="C63" s="33" t="s">
        <v>258</v>
      </c>
      <c r="D63" s="33" t="s">
        <v>262</v>
      </c>
      <c r="E63" s="33" t="s">
        <v>263</v>
      </c>
      <c r="F63" s="33">
        <v>520</v>
      </c>
      <c r="G63" s="33"/>
      <c r="H63" s="39" t="s">
        <v>264</v>
      </c>
      <c r="I63" s="34">
        <v>310</v>
      </c>
      <c r="J63" s="33"/>
    </row>
    <row r="64" s="2" customFormat="1" ht="15" hidden="1" spans="1:10">
      <c r="A64" s="11"/>
      <c r="B64" s="33">
        <v>56</v>
      </c>
      <c r="C64" s="33" t="s">
        <v>265</v>
      </c>
      <c r="D64" s="33" t="s">
        <v>266</v>
      </c>
      <c r="E64" s="33" t="s">
        <v>267</v>
      </c>
      <c r="F64" s="33">
        <v>2090</v>
      </c>
      <c r="G64" s="33"/>
      <c r="H64" s="39" t="s">
        <v>268</v>
      </c>
      <c r="I64" s="34">
        <v>310</v>
      </c>
      <c r="J64" s="33"/>
    </row>
    <row r="65" s="2" customFormat="1" ht="15" hidden="1" spans="1:10">
      <c r="A65" s="11"/>
      <c r="B65" s="33">
        <v>57</v>
      </c>
      <c r="C65" s="33" t="s">
        <v>265</v>
      </c>
      <c r="D65" s="33" t="s">
        <v>269</v>
      </c>
      <c r="E65" s="33" t="s">
        <v>270</v>
      </c>
      <c r="F65" s="33">
        <v>940</v>
      </c>
      <c r="G65" s="33"/>
      <c r="H65" s="39" t="s">
        <v>271</v>
      </c>
      <c r="I65" s="34">
        <v>310</v>
      </c>
      <c r="J65" s="33"/>
    </row>
    <row r="66" s="2" customFormat="1" ht="15" hidden="1" spans="1:10">
      <c r="A66" s="11"/>
      <c r="B66" s="33">
        <v>58</v>
      </c>
      <c r="C66" s="33" t="s">
        <v>272</v>
      </c>
      <c r="D66" s="33" t="s">
        <v>273</v>
      </c>
      <c r="E66" s="33" t="s">
        <v>274</v>
      </c>
      <c r="F66" s="33">
        <v>2440</v>
      </c>
      <c r="G66" s="33"/>
      <c r="H66" s="39" t="s">
        <v>275</v>
      </c>
      <c r="I66" s="34">
        <v>310</v>
      </c>
      <c r="J66" s="33"/>
    </row>
    <row r="67" s="2" customFormat="1" ht="15" hidden="1" spans="1:10">
      <c r="A67" s="11"/>
      <c r="B67" s="33">
        <v>59</v>
      </c>
      <c r="C67" s="40" t="s">
        <v>272</v>
      </c>
      <c r="D67" s="40" t="s">
        <v>276</v>
      </c>
      <c r="E67" s="40" t="s">
        <v>277</v>
      </c>
      <c r="F67" s="40">
        <v>0</v>
      </c>
      <c r="G67" s="40">
        <v>555</v>
      </c>
      <c r="H67" s="42" t="s">
        <v>278</v>
      </c>
      <c r="I67" s="42">
        <v>310</v>
      </c>
      <c r="J67" s="33"/>
    </row>
    <row r="68" s="2" customFormat="1" ht="15" hidden="1" spans="1:10">
      <c r="A68" s="11"/>
      <c r="B68" s="33">
        <v>60</v>
      </c>
      <c r="C68" s="33" t="s">
        <v>279</v>
      </c>
      <c r="D68" s="33" t="s">
        <v>280</v>
      </c>
      <c r="E68" s="33" t="s">
        <v>281</v>
      </c>
      <c r="F68" s="33">
        <v>2940</v>
      </c>
      <c r="G68" s="33"/>
      <c r="H68" s="39" t="s">
        <v>282</v>
      </c>
      <c r="I68" s="34">
        <v>310</v>
      </c>
      <c r="J68" s="33"/>
    </row>
    <row r="69" s="2" customFormat="1" ht="15" spans="1:10">
      <c r="A69" s="11"/>
      <c r="B69" s="33">
        <v>61</v>
      </c>
      <c r="C69" s="33" t="s">
        <v>279</v>
      </c>
      <c r="D69" s="33" t="s">
        <v>17</v>
      </c>
      <c r="E69" s="33" t="s">
        <v>283</v>
      </c>
      <c r="F69" s="33">
        <v>1415</v>
      </c>
      <c r="G69" s="33"/>
      <c r="H69" s="33" t="s">
        <v>284</v>
      </c>
      <c r="I69" s="33" t="s">
        <v>177</v>
      </c>
      <c r="J69" s="33"/>
    </row>
    <row r="70" s="2" customFormat="1" ht="15" spans="1:10">
      <c r="A70" s="11"/>
      <c r="B70" s="33">
        <v>62</v>
      </c>
      <c r="C70" s="33" t="s">
        <v>285</v>
      </c>
      <c r="D70" s="33" t="s">
        <v>286</v>
      </c>
      <c r="E70" s="33" t="s">
        <v>287</v>
      </c>
      <c r="F70" s="33">
        <v>1940</v>
      </c>
      <c r="G70" s="33"/>
      <c r="H70" s="33" t="s">
        <v>288</v>
      </c>
      <c r="I70" s="33" t="s">
        <v>289</v>
      </c>
      <c r="J70" s="33"/>
    </row>
    <row r="71" s="2" customFormat="1" ht="15" spans="1:10">
      <c r="A71" s="11"/>
      <c r="B71" s="33">
        <v>63</v>
      </c>
      <c r="C71" s="33" t="s">
        <v>290</v>
      </c>
      <c r="D71" s="33" t="s">
        <v>286</v>
      </c>
      <c r="E71" s="33" t="s">
        <v>287</v>
      </c>
      <c r="F71" s="33">
        <v>1940</v>
      </c>
      <c r="G71" s="33"/>
      <c r="H71" s="33" t="s">
        <v>291</v>
      </c>
      <c r="I71" s="33" t="s">
        <v>289</v>
      </c>
      <c r="J71" s="33"/>
    </row>
    <row r="72" s="2" customFormat="1" ht="15" spans="1:10">
      <c r="A72" s="11"/>
      <c r="B72" s="33">
        <v>64</v>
      </c>
      <c r="C72" s="33" t="s">
        <v>290</v>
      </c>
      <c r="D72" s="33" t="s">
        <v>292</v>
      </c>
      <c r="E72" s="33" t="s">
        <v>293</v>
      </c>
      <c r="F72" s="33">
        <v>1430</v>
      </c>
      <c r="G72" s="33"/>
      <c r="H72" s="33" t="s">
        <v>294</v>
      </c>
      <c r="I72" s="33" t="s">
        <v>289</v>
      </c>
      <c r="J72" s="33"/>
    </row>
    <row r="73" s="2" customFormat="1" ht="15" spans="1:10">
      <c r="A73" s="11"/>
      <c r="B73" s="33">
        <v>65</v>
      </c>
      <c r="C73" s="33" t="s">
        <v>285</v>
      </c>
      <c r="D73" s="33" t="s">
        <v>295</v>
      </c>
      <c r="E73" s="33" t="s">
        <v>296</v>
      </c>
      <c r="F73" s="33">
        <v>1300</v>
      </c>
      <c r="G73" s="33"/>
      <c r="H73" s="33" t="s">
        <v>297</v>
      </c>
      <c r="I73" s="33" t="s">
        <v>289</v>
      </c>
      <c r="J73" s="33"/>
    </row>
    <row r="74" s="2" customFormat="1" ht="15" hidden="1" spans="1:10">
      <c r="A74" s="11"/>
      <c r="B74" s="33">
        <v>66</v>
      </c>
      <c r="C74" s="33" t="s">
        <v>298</v>
      </c>
      <c r="D74" s="33" t="s">
        <v>299</v>
      </c>
      <c r="E74" s="33" t="s">
        <v>300</v>
      </c>
      <c r="F74" s="33">
        <v>2520</v>
      </c>
      <c r="G74" s="33"/>
      <c r="H74" s="39" t="s">
        <v>301</v>
      </c>
      <c r="I74" s="34">
        <v>310</v>
      </c>
      <c r="J74" s="33"/>
    </row>
    <row r="75" s="2" customFormat="1" ht="15" hidden="1" spans="1:10">
      <c r="A75" s="11"/>
      <c r="B75" s="33">
        <v>67</v>
      </c>
      <c r="C75" s="33" t="s">
        <v>302</v>
      </c>
      <c r="D75" s="33" t="s">
        <v>303</v>
      </c>
      <c r="E75" s="33" t="s">
        <v>304</v>
      </c>
      <c r="F75" s="33">
        <v>3650</v>
      </c>
      <c r="G75" s="33"/>
      <c r="H75" s="39" t="s">
        <v>305</v>
      </c>
      <c r="I75" s="34">
        <v>310</v>
      </c>
      <c r="J75" s="33"/>
    </row>
    <row r="76" s="2" customFormat="1" ht="15" hidden="1" spans="1:10">
      <c r="A76" s="11"/>
      <c r="B76" s="33">
        <v>68</v>
      </c>
      <c r="C76" s="33" t="s">
        <v>302</v>
      </c>
      <c r="D76" s="33" t="s">
        <v>306</v>
      </c>
      <c r="E76" s="33" t="s">
        <v>194</v>
      </c>
      <c r="F76" s="33">
        <v>2540</v>
      </c>
      <c r="G76" s="33"/>
      <c r="H76" s="39" t="s">
        <v>307</v>
      </c>
      <c r="I76" s="34">
        <v>310</v>
      </c>
      <c r="J76" s="33"/>
    </row>
    <row r="77" s="2" customFormat="1" ht="15" hidden="1" spans="1:10">
      <c r="A77" s="11"/>
      <c r="B77" s="33">
        <v>69</v>
      </c>
      <c r="C77" s="33" t="s">
        <v>308</v>
      </c>
      <c r="D77" s="33" t="s">
        <v>309</v>
      </c>
      <c r="E77" s="33" t="s">
        <v>310</v>
      </c>
      <c r="F77" s="33">
        <v>1720</v>
      </c>
      <c r="G77" s="33"/>
      <c r="H77" s="39" t="s">
        <v>311</v>
      </c>
      <c r="I77" s="34">
        <v>310</v>
      </c>
      <c r="J77" s="33"/>
    </row>
    <row r="78" s="2" customFormat="1" ht="15" hidden="1" spans="1:10">
      <c r="A78" s="11"/>
      <c r="B78" s="33">
        <v>70</v>
      </c>
      <c r="C78" s="33" t="s">
        <v>164</v>
      </c>
      <c r="D78" s="33" t="s">
        <v>168</v>
      </c>
      <c r="E78" s="33" t="s">
        <v>312</v>
      </c>
      <c r="F78" s="33">
        <v>1860</v>
      </c>
      <c r="G78" s="33"/>
      <c r="H78" s="39" t="s">
        <v>313</v>
      </c>
      <c r="I78" s="34">
        <v>310</v>
      </c>
      <c r="J78" s="33"/>
    </row>
    <row r="79" s="2" customFormat="1" ht="15" hidden="1" spans="1:10">
      <c r="A79" s="11"/>
      <c r="B79" s="33">
        <v>71</v>
      </c>
      <c r="C79" s="33" t="s">
        <v>237</v>
      </c>
      <c r="D79" s="33" t="s">
        <v>314</v>
      </c>
      <c r="E79" s="33" t="s">
        <v>315</v>
      </c>
      <c r="F79" s="33">
        <v>2860</v>
      </c>
      <c r="G79" s="33"/>
      <c r="H79" s="39" t="s">
        <v>316</v>
      </c>
      <c r="I79" s="34">
        <v>310</v>
      </c>
      <c r="J79" s="33"/>
    </row>
    <row r="80" s="2" customFormat="1" ht="15" hidden="1" spans="1:10">
      <c r="A80" s="11"/>
      <c r="B80" s="33">
        <v>72</v>
      </c>
      <c r="C80" s="33" t="s">
        <v>85</v>
      </c>
      <c r="D80" s="33" t="s">
        <v>317</v>
      </c>
      <c r="E80" s="33" t="s">
        <v>318</v>
      </c>
      <c r="F80" s="33">
        <v>1870</v>
      </c>
      <c r="G80" s="33"/>
      <c r="H80" s="39" t="s">
        <v>319</v>
      </c>
      <c r="I80" s="34">
        <v>310</v>
      </c>
      <c r="J80" s="33"/>
    </row>
    <row r="81" s="2" customFormat="1" ht="15" hidden="1" spans="1:10">
      <c r="A81" s="11"/>
      <c r="B81" s="33">
        <v>73</v>
      </c>
      <c r="C81" s="33" t="s">
        <v>320</v>
      </c>
      <c r="D81" s="33" t="s">
        <v>321</v>
      </c>
      <c r="E81" s="33" t="s">
        <v>322</v>
      </c>
      <c r="F81" s="33">
        <v>1960</v>
      </c>
      <c r="G81" s="33"/>
      <c r="H81" s="39" t="s">
        <v>323</v>
      </c>
      <c r="I81" s="34">
        <v>310</v>
      </c>
      <c r="J81" s="33"/>
    </row>
    <row r="82" s="2" customFormat="1" ht="15" hidden="1" spans="1:10">
      <c r="A82" s="11"/>
      <c r="B82" s="33">
        <v>74</v>
      </c>
      <c r="C82" s="33" t="s">
        <v>298</v>
      </c>
      <c r="D82" s="33" t="s">
        <v>324</v>
      </c>
      <c r="E82" s="33" t="s">
        <v>325</v>
      </c>
      <c r="F82" s="33">
        <v>1800</v>
      </c>
      <c r="G82" s="33"/>
      <c r="H82" s="39" t="s">
        <v>326</v>
      </c>
      <c r="I82" s="34">
        <v>310</v>
      </c>
      <c r="J82" s="33"/>
    </row>
    <row r="83" s="2" customFormat="1" ht="15" hidden="1" spans="1:10">
      <c r="A83" s="11"/>
      <c r="B83" s="33">
        <v>75</v>
      </c>
      <c r="C83" s="33" t="s">
        <v>251</v>
      </c>
      <c r="D83" s="33" t="s">
        <v>327</v>
      </c>
      <c r="E83" s="33" t="s">
        <v>328</v>
      </c>
      <c r="F83" s="33">
        <v>890</v>
      </c>
      <c r="G83" s="33"/>
      <c r="H83" s="39" t="s">
        <v>329</v>
      </c>
      <c r="I83" s="34">
        <v>310</v>
      </c>
      <c r="J83" s="33"/>
    </row>
    <row r="84" s="2" customFormat="1" ht="15" hidden="1" spans="1:10">
      <c r="A84" s="11"/>
      <c r="B84" s="33">
        <v>76</v>
      </c>
      <c r="C84" s="33" t="s">
        <v>149</v>
      </c>
      <c r="D84" s="33" t="s">
        <v>153</v>
      </c>
      <c r="E84" s="33" t="s">
        <v>330</v>
      </c>
      <c r="F84" s="33">
        <v>540</v>
      </c>
      <c r="G84" s="33"/>
      <c r="H84" s="39" t="s">
        <v>331</v>
      </c>
      <c r="I84" s="34">
        <v>310</v>
      </c>
      <c r="J84" s="33"/>
    </row>
    <row r="85" s="2" customFormat="1" ht="15" hidden="1" spans="1:10">
      <c r="A85" s="11"/>
      <c r="B85" s="33">
        <v>77</v>
      </c>
      <c r="C85" s="33" t="s">
        <v>272</v>
      </c>
      <c r="D85" s="33" t="s">
        <v>332</v>
      </c>
      <c r="E85" s="33" t="s">
        <v>333</v>
      </c>
      <c r="F85" s="33">
        <v>1640</v>
      </c>
      <c r="G85" s="33"/>
      <c r="H85" s="39" t="s">
        <v>334</v>
      </c>
      <c r="I85" s="34">
        <v>310</v>
      </c>
      <c r="J85" s="33"/>
    </row>
    <row r="86" s="2" customFormat="1" ht="15" hidden="1" spans="1:10">
      <c r="A86" s="11"/>
      <c r="B86" s="33">
        <v>78</v>
      </c>
      <c r="C86" s="33"/>
      <c r="D86" s="33"/>
      <c r="E86" s="33"/>
      <c r="F86" s="33"/>
      <c r="G86" s="33"/>
      <c r="H86" s="33"/>
      <c r="I86" s="33"/>
      <c r="J86" s="33"/>
    </row>
    <row r="87" s="2" customFormat="1" ht="15" hidden="1" spans="1:10">
      <c r="A87" s="11"/>
      <c r="B87" s="33">
        <v>79</v>
      </c>
      <c r="C87" s="33"/>
      <c r="D87" s="33"/>
      <c r="E87" s="33"/>
      <c r="F87" s="33"/>
      <c r="G87" s="33"/>
      <c r="H87" s="33"/>
      <c r="I87" s="33"/>
      <c r="J87" s="33"/>
    </row>
    <row r="88" s="2" customFormat="1" ht="15" hidden="1" spans="1:10">
      <c r="A88" s="11"/>
      <c r="B88" s="33">
        <v>80</v>
      </c>
      <c r="C88" s="33"/>
      <c r="D88" s="33"/>
      <c r="E88" s="33"/>
      <c r="F88" s="33"/>
      <c r="G88" s="33"/>
      <c r="H88" s="33"/>
      <c r="I88" s="33"/>
      <c r="J88" s="33"/>
    </row>
    <row r="89" s="2" customFormat="1" ht="15" hidden="1" spans="1:10">
      <c r="A89" s="11"/>
      <c r="B89" s="48" t="s">
        <v>79</v>
      </c>
      <c r="C89" s="48"/>
      <c r="D89" s="48"/>
      <c r="E89" s="48"/>
      <c r="F89" s="49">
        <f>SUM(F9:F88)</f>
        <v>132499</v>
      </c>
      <c r="G89" s="49">
        <f>SUM(G9:G88)</f>
        <v>3628</v>
      </c>
      <c r="H89" s="50"/>
      <c r="I89" s="55"/>
      <c r="J89" s="56"/>
    </row>
    <row r="90" s="2" customFormat="1" ht="15" hidden="1" spans="1:10">
      <c r="A90" s="11"/>
      <c r="B90" s="48" t="s">
        <v>80</v>
      </c>
      <c r="C90" s="48"/>
      <c r="D90" s="48"/>
      <c r="E90" s="48"/>
      <c r="F90" s="49">
        <f>F89+G89</f>
        <v>136127</v>
      </c>
      <c r="G90" s="49"/>
      <c r="H90" s="50"/>
      <c r="I90" s="55"/>
      <c r="J90" s="56"/>
    </row>
    <row r="91" customFormat="1" hidden="1" spans="1:9">
      <c r="A91" s="7"/>
      <c r="B91" s="51"/>
      <c r="C91" s="51"/>
      <c r="D91" s="51"/>
      <c r="E91" s="51"/>
      <c r="F91" s="52"/>
      <c r="G91" s="52"/>
      <c r="H91" s="51"/>
      <c r="I91" s="6"/>
    </row>
    <row r="92" customFormat="1" hidden="1" spans="1:9">
      <c r="A92" s="7"/>
      <c r="B92" s="53"/>
      <c r="C92" s="17" t="s">
        <v>81</v>
      </c>
      <c r="D92" s="17" t="s">
        <v>82</v>
      </c>
      <c r="E92" s="53"/>
      <c r="F92" s="19" t="s">
        <v>83</v>
      </c>
      <c r="G92" s="19"/>
      <c r="H92" s="53"/>
      <c r="I92" s="6"/>
    </row>
    <row r="93" s="2" customFormat="1" ht="15" spans="1:9">
      <c r="A93" s="11"/>
      <c r="B93" s="11"/>
      <c r="C93" s="11"/>
      <c r="D93" s="11"/>
      <c r="E93" s="11"/>
      <c r="F93" s="11"/>
      <c r="G93" s="11"/>
      <c r="H93" s="28"/>
      <c r="I93" s="45"/>
    </row>
    <row r="94" s="2" customFormat="1" ht="15" spans="1:9">
      <c r="A94" s="11"/>
      <c r="B94" s="11"/>
      <c r="C94" s="11"/>
      <c r="D94" s="11"/>
      <c r="E94" s="11"/>
      <c r="F94" s="27"/>
      <c r="G94" s="54"/>
      <c r="H94" s="28"/>
      <c r="I94" s="45"/>
    </row>
    <row r="95" s="2" customFormat="1" ht="15" spans="1:9">
      <c r="A95" s="11"/>
      <c r="B95" s="11"/>
      <c r="C95" s="11"/>
      <c r="D95" s="11"/>
      <c r="E95" s="11"/>
      <c r="F95" s="27"/>
      <c r="G95" s="11"/>
      <c r="H95" s="28"/>
      <c r="I95" s="45"/>
    </row>
    <row r="111" spans="5:5">
      <c r="E111" t="s">
        <v>84</v>
      </c>
    </row>
  </sheetData>
  <autoFilter ref="A8:J92">
    <filterColumn colId="8">
      <filters>
        <filter val="隋唐"/>
        <filter val="上海隋唐"/>
        <filter val="九洲"/>
      </filters>
    </filterColumn>
    <extLst/>
  </autoFilter>
  <mergeCells count="4">
    <mergeCell ref="B3:H3"/>
    <mergeCell ref="B89:E89"/>
    <mergeCell ref="B90:E90"/>
    <mergeCell ref="F90:H90"/>
  </mergeCells>
  <pageMargins left="0.75" right="0.75" top="1" bottom="1" header="0.5" footer="0.5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0"/>
  <sheetViews>
    <sheetView topLeftCell="A28" workbookViewId="0">
      <selection activeCell="A28" sqref="A$1:E$1048576"/>
    </sheetView>
  </sheetViews>
  <sheetFormatPr defaultColWidth="8.72727272727273" defaultRowHeight="14"/>
  <sheetData>
    <row r="30" s="1" customForma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北海</vt:lpstr>
      <vt:lpstr>三亚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2023-12-18T10:01:18Z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8D3B99A44D2D40EEAD5D4CB4BFFE663A_13</vt:lpwstr>
  </property>
  <property fmtid="{D5CDD505-2E9C-101B-9397-08002B2CF9AE}" pid="3" name="KSOProductBuildVer">
    <vt:lpwstr>2052-12.1.0.16120</vt:lpwstr>
  </property>
</Properties>
</file>