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ageliu\Desktop\张蓉蓉\"/>
    </mc:Choice>
  </mc:AlternateContent>
  <bookViews>
    <workbookView xWindow="120" yWindow="100" windowWidth="23060" windowHeight="1578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3" l="1"/>
  <c r="E25" i="3"/>
  <c r="E22" i="3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4" i="3"/>
  <c r="E27" i="3"/>
  <c r="E28" i="3"/>
  <c r="E32" i="3"/>
  <c r="E33" i="3"/>
  <c r="E37" i="3"/>
  <c r="E38" i="3"/>
  <c r="E40" i="3"/>
  <c r="E41" i="3"/>
  <c r="E44" i="3"/>
  <c r="E52" i="3"/>
  <c r="H52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<sst xmlns="http://schemas.openxmlformats.org/spreadsheetml/2006/main" count="87" uniqueCount="84">
  <si>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</si>
  <si>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</si>
  <si>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</si>
  <si>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</si>
  <si>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</si>
  <si>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</si>
  <si>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</si>
  <si>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</si>
  <si>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</si>
  <si>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</si>
  <si>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</si>
  <si>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</si>
  <si>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</si>
  <si>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</si>
  <si>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</si>
  <si>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</si>
  <si>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</si>
  <si>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</si>
  <si>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</si>
  <si>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</si>
  <si>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</si>
  <si>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</si>
  <si>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</si>
  <si>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</si>
  <si>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</si>
  <si>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</si>
  <si>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</si>
  <si>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</si>
  <si>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</si>
  <si>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</si>
  <si>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</si>
  <si>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</si>
  <si>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</si>
  <si>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</si>
  <si>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</si>
  <si>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</si>
  <si>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</si>
  <si>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</si>
  <si>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</si>
  <si>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</si>
  <si>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</si>
  <si>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</si>
  <si>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</si>
  <si>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</si>
  <si>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</si>
  <si>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</si>
  <si>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</si>
  <si>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</si>
  <si>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</si>
  <si>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</si>
  <si>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</si>
  <si>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</si>
  <si>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</si>
  <si>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</si>
  <si>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</si>
  <si>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</si>
  <si>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</si>
  <si>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</si>
  <si>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</si>
  <si>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</si>
  <si>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</si>
  <si>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</si>
  <si>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</si>
  <si>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</si>
  <si>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</si>
  <si>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</si>
  <si>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</si>
  <si>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</si>
  <si>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</si>
  <si>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</si>
  <si>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</si>
  <si>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</si>
  <si>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</si>
  <si>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</si>
  <si>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</si>
  <si>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</si>
  <si>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</si>
  <si>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</si>
  <si>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</si>
  <si>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</si>
  <si>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</si>
  <si>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</si>
  <si>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团号：RMZA-200914-BLL686 </t>
    <phoneticPr fontId="1" type="noConversion"/>
  </si>
  <si>
    <t>会议日期：2020-09-14 至 2020-09-18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</si>
</sst>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workbookViewId="0">
      <selection activeCell="M9" sqref="M9"/>
    </sheetView>
  </sheetViews>
  <sheetFormatPr defaultColWidth="8.81640625" defaultRowHeight="21" customHeight="1" x14ac:dyDescent="0.25"/>
  <cols>
    <col min="1" max="1" width="8.81640625" style="1"/>
    <col min="2" max="2" width="16.6328125" bestFit="1" customWidth="1"/>
    <col min="3" max="3" width="10.81640625" style="31" bestFit="1" customWidth="1"/>
    <col min="5" max="5" width="10.81640625" bestFit="1" customWidth="1"/>
    <col min="6" max="6" width="13.1796875" customWidth="1"/>
    <col min="8" max="8" width="12.1796875" customWidth="1"/>
    <col min="9" max="9" width="24.81640625" customWidth="1"/>
    <col min="10" max="10" width="39.453125" customWidth="1"/>
  </cols>
  <sheetData>
    <row r="2" spans="1:12" ht="21" customHeight="1" x14ac:dyDescent="0.25">
      <c r="C2" s="46" t="s">
        <v>77</v>
      </c>
      <c r="D2" s="46"/>
      <c r="E2" s="46"/>
      <c r="F2" s="46"/>
      <c r="G2" s="46"/>
      <c r="H2" s="46"/>
      <c r="I2" s="40"/>
      <c r="J2" s="40"/>
      <c r="K2" s="40"/>
      <c r="L2" s="40"/>
    </row>
    <row r="4" spans="1:12" ht="21" customHeight="1" x14ac:dyDescent="0.25">
      <c r="H4" s="76" t="s">
        <v>82</v>
      </c>
      <c r="I4" s="76"/>
      <c r="J4" s="76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0" t="s">
        <v>50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25">
      <c r="A7" s="50"/>
      <c r="B7" s="4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7"/>
    </row>
    <row r="8" spans="1:12" ht="21" customHeight="1" x14ac:dyDescent="0.2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5" t="s">
        <v>76</v>
      </c>
    </row>
    <row r="9" spans="1:12" ht="21" customHeight="1" x14ac:dyDescent="0.25">
      <c r="A9" s="52"/>
      <c r="B9" s="51"/>
      <c r="C9" s="53"/>
      <c r="D9" s="54"/>
      <c r="E9" s="53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52"/>
      <c r="B10" s="51"/>
      <c r="C10" s="53"/>
      <c r="D10" s="54"/>
      <c r="E10" s="53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52"/>
      <c r="B11" s="51"/>
      <c r="C11" s="53"/>
      <c r="D11" s="54"/>
      <c r="E11" s="53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52"/>
      <c r="B12" s="51"/>
      <c r="C12" s="53"/>
      <c r="D12" s="54"/>
      <c r="E12" s="53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5"/>
    </row>
    <row r="14" spans="1:12" ht="21" customHeight="1" x14ac:dyDescent="0.25">
      <c r="A14" s="73">
        <v>2</v>
      </c>
      <c r="B14" s="55" t="s">
        <v>53</v>
      </c>
      <c r="C14" s="71">
        <v>0</v>
      </c>
      <c r="D14" s="73"/>
      <c r="E14" s="7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3" t="s">
        <v>68</v>
      </c>
    </row>
    <row r="15" spans="1:12" ht="21" customHeight="1" x14ac:dyDescent="0.25">
      <c r="A15" s="74"/>
      <c r="B15" s="56"/>
      <c r="C15" s="72"/>
      <c r="D15" s="74"/>
      <c r="E15" s="72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5"/>
    </row>
    <row r="17" spans="1:10" ht="21" customHeight="1" x14ac:dyDescent="0.25">
      <c r="A17" s="52">
        <v>3</v>
      </c>
      <c r="B17" s="51" t="s">
        <v>55</v>
      </c>
      <c r="C17" s="53">
        <v>0</v>
      </c>
      <c r="D17" s="54"/>
      <c r="E17" s="53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7" t="s">
        <v>69</v>
      </c>
    </row>
    <row r="18" spans="1:10" ht="21" customHeight="1" x14ac:dyDescent="0.25">
      <c r="A18" s="52"/>
      <c r="B18" s="51"/>
      <c r="C18" s="53"/>
      <c r="D18" s="54"/>
      <c r="E18" s="53"/>
      <c r="F18" s="38">
        <v>0</v>
      </c>
      <c r="G18" s="38">
        <v>0</v>
      </c>
      <c r="H18" s="38">
        <f t="shared" si="0"/>
        <v>0</v>
      </c>
      <c r="I18" s="2"/>
      <c r="J18" s="58"/>
    </row>
    <row r="19" spans="1:10" ht="21" customHeight="1" x14ac:dyDescent="0.25">
      <c r="A19" s="52"/>
      <c r="B19" s="51"/>
      <c r="C19" s="53"/>
      <c r="D19" s="54"/>
      <c r="E19" s="53"/>
      <c r="F19" s="38">
        <v>0</v>
      </c>
      <c r="G19" s="38">
        <v>0</v>
      </c>
      <c r="H19" s="38">
        <f t="shared" si="0"/>
        <v>0</v>
      </c>
      <c r="I19" s="2"/>
      <c r="J19" s="58"/>
    </row>
    <row r="20" spans="1:10" ht="21" customHeight="1" x14ac:dyDescent="0.25">
      <c r="A20" s="52"/>
      <c r="B20" s="51"/>
      <c r="C20" s="53"/>
      <c r="D20" s="54"/>
      <c r="E20" s="53"/>
      <c r="F20" s="38">
        <v>0</v>
      </c>
      <c r="G20" s="38">
        <v>0</v>
      </c>
      <c r="H20" s="38">
        <f t="shared" si="0"/>
        <v>0</v>
      </c>
      <c r="I20" s="2"/>
      <c r="J20" s="5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9"/>
    </row>
    <row r="22" spans="1:10" ht="21" customHeight="1" x14ac:dyDescent="0.25">
      <c r="A22" s="52">
        <v>4</v>
      </c>
      <c r="B22" s="51" t="s">
        <v>4</v>
      </c>
      <c r="C22" s="53">
        <v>10000</v>
      </c>
      <c r="D22" s="54"/>
      <c r="E22" s="53">
        <f>C22</f>
        <v>10000</v>
      </c>
      <c r="F22" s="45">
        <v>0</v>
      </c>
      <c r="G22" s="38">
        <v>0</v>
      </c>
      <c r="H22" s="38">
        <f t="shared" si="0"/>
        <v>0</v>
      </c>
      <c r="I22" s="2"/>
      <c r="J22" s="57" t="s">
        <v>70</v>
      </c>
    </row>
    <row r="23" spans="1:10" ht="21" customHeight="1" x14ac:dyDescent="0.25">
      <c r="A23" s="52"/>
      <c r="B23" s="51"/>
      <c r="C23" s="53"/>
      <c r="D23" s="54"/>
      <c r="E23" s="53"/>
      <c r="F23" s="38">
        <v>0</v>
      </c>
      <c r="G23" s="38">
        <v>0</v>
      </c>
      <c r="H23" s="38">
        <f t="shared" si="0"/>
        <v>0</v>
      </c>
      <c r="I23" s="2"/>
      <c r="J23" s="58"/>
    </row>
    <row r="24" spans="1:10" s="33" customFormat="1" ht="21" customHeight="1" x14ac:dyDescent="0.25">
      <c r="A24" s="36"/>
      <c r="B24" s="32" t="s">
        <v>57</v>
      </c>
      <c r="C24" s="39">
        <f>SUM(C22)</f>
        <v>10000</v>
      </c>
      <c r="D24" s="39">
        <f t="shared" ref="D24:E24" si="6">SUM(D22)</f>
        <v>0</v>
      </c>
      <c r="E24" s="39">
        <f t="shared" si="6"/>
        <v>10000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9"/>
    </row>
    <row r="25" spans="1:10" ht="21" customHeight="1" x14ac:dyDescent="0.25">
      <c r="A25" s="73">
        <v>5</v>
      </c>
      <c r="B25" s="55" t="s">
        <v>58</v>
      </c>
      <c r="C25" s="71">
        <v>20000</v>
      </c>
      <c r="D25" s="73"/>
      <c r="E25" s="71">
        <f>C25</f>
        <v>20000</v>
      </c>
      <c r="F25" s="38">
        <v>0</v>
      </c>
      <c r="G25" s="38">
        <v>0</v>
      </c>
      <c r="H25" s="38">
        <f t="shared" si="0"/>
        <v>0</v>
      </c>
      <c r="I25" s="2"/>
      <c r="J25" s="63" t="s">
        <v>71</v>
      </c>
    </row>
    <row r="26" spans="1:10" ht="21" customHeight="1" x14ac:dyDescent="0.25">
      <c r="A26" s="74"/>
      <c r="B26" s="56"/>
      <c r="C26" s="72"/>
      <c r="D26" s="74"/>
      <c r="E26" s="72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62</v>
      </c>
      <c r="C27" s="39">
        <f>SUM(C25)</f>
        <v>20000</v>
      </c>
      <c r="D27" s="39">
        <f t="shared" ref="D27:E27" si="9">SUM(D25)</f>
        <v>0</v>
      </c>
      <c r="E27" s="39">
        <f t="shared" si="9"/>
        <v>20000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5"/>
    </row>
    <row r="28" spans="1:10" ht="21" customHeight="1" x14ac:dyDescent="0.25">
      <c r="A28" s="52">
        <v>6</v>
      </c>
      <c r="B28" s="51" t="s">
        <v>59</v>
      </c>
      <c r="C28" s="53">
        <v>0</v>
      </c>
      <c r="D28" s="54"/>
      <c r="E28" s="53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3" t="s">
        <v>72</v>
      </c>
    </row>
    <row r="29" spans="1:10" ht="21" customHeight="1" x14ac:dyDescent="0.25">
      <c r="A29" s="52"/>
      <c r="B29" s="51"/>
      <c r="C29" s="53"/>
      <c r="D29" s="54"/>
      <c r="E29" s="53"/>
      <c r="F29" s="38">
        <v>0</v>
      </c>
      <c r="G29" s="38">
        <v>0</v>
      </c>
      <c r="H29" s="38">
        <f t="shared" si="0"/>
        <v>0</v>
      </c>
      <c r="I29" s="2"/>
      <c r="J29" s="58"/>
    </row>
    <row r="30" spans="1:10" ht="21" customHeight="1" x14ac:dyDescent="0.25">
      <c r="A30" s="52"/>
      <c r="B30" s="51"/>
      <c r="C30" s="53"/>
      <c r="D30" s="54"/>
      <c r="E30" s="53"/>
      <c r="F30" s="38">
        <v>0</v>
      </c>
      <c r="G30" s="38">
        <v>0</v>
      </c>
      <c r="H30" s="38">
        <f t="shared" si="0"/>
        <v>0</v>
      </c>
      <c r="I30" s="2"/>
      <c r="J30" s="58"/>
    </row>
    <row r="31" spans="1:10" ht="21" customHeight="1" x14ac:dyDescent="0.25">
      <c r="A31" s="52"/>
      <c r="B31" s="51"/>
      <c r="C31" s="53"/>
      <c r="D31" s="54"/>
      <c r="E31" s="53"/>
      <c r="F31" s="38">
        <v>0</v>
      </c>
      <c r="G31" s="38">
        <v>0</v>
      </c>
      <c r="H31" s="38">
        <f t="shared" si="0"/>
        <v>0</v>
      </c>
      <c r="I31" s="2"/>
      <c r="J31" s="58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9"/>
    </row>
    <row r="33" spans="1:10" ht="21" customHeight="1" x14ac:dyDescent="0.25">
      <c r="A33" s="52">
        <v>7</v>
      </c>
      <c r="B33" s="51" t="s">
        <v>60</v>
      </c>
      <c r="C33" s="53">
        <v>0</v>
      </c>
      <c r="D33" s="54"/>
      <c r="E33" s="53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0"/>
    </row>
    <row r="34" spans="1:10" ht="21" customHeight="1" x14ac:dyDescent="0.25">
      <c r="A34" s="52"/>
      <c r="B34" s="51"/>
      <c r="C34" s="53"/>
      <c r="D34" s="54"/>
      <c r="E34" s="53"/>
      <c r="F34" s="38">
        <v>0</v>
      </c>
      <c r="G34" s="38">
        <v>0</v>
      </c>
      <c r="H34" s="38">
        <f t="shared" si="0"/>
        <v>0</v>
      </c>
      <c r="I34" s="2"/>
      <c r="J34" s="61"/>
    </row>
    <row r="35" spans="1:10" ht="21" customHeight="1" x14ac:dyDescent="0.25">
      <c r="A35" s="52"/>
      <c r="B35" s="51"/>
      <c r="C35" s="53"/>
      <c r="D35" s="54"/>
      <c r="E35" s="53"/>
      <c r="F35" s="38">
        <v>0</v>
      </c>
      <c r="G35" s="38">
        <v>0</v>
      </c>
      <c r="H35" s="38">
        <f t="shared" si="0"/>
        <v>0</v>
      </c>
      <c r="I35" s="2"/>
      <c r="J35" s="61"/>
    </row>
    <row r="36" spans="1:10" ht="21" customHeight="1" x14ac:dyDescent="0.25">
      <c r="A36" s="52"/>
      <c r="B36" s="51"/>
      <c r="C36" s="53"/>
      <c r="D36" s="54"/>
      <c r="E36" s="53"/>
      <c r="F36" s="38">
        <v>0</v>
      </c>
      <c r="G36" s="38">
        <v>0</v>
      </c>
      <c r="H36" s="38">
        <f t="shared" si="0"/>
        <v>0</v>
      </c>
      <c r="I36" s="2"/>
      <c r="J36" s="61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2"/>
    </row>
    <row r="38" spans="1:10" ht="21" customHeight="1" x14ac:dyDescent="0.2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45">
        <v>0</v>
      </c>
      <c r="G38" s="38">
        <v>0</v>
      </c>
      <c r="H38" s="38">
        <f t="shared" si="0"/>
        <v>0</v>
      </c>
      <c r="I38" s="2"/>
      <c r="J38" s="57" t="s">
        <v>73</v>
      </c>
    </row>
    <row r="39" spans="1:10" ht="21" customHeight="1" x14ac:dyDescent="0.25">
      <c r="A39" s="52"/>
      <c r="B39" s="51"/>
      <c r="C39" s="53"/>
      <c r="D39" s="54"/>
      <c r="E39" s="53"/>
      <c r="F39" s="38">
        <v>0</v>
      </c>
      <c r="G39" s="38">
        <v>0</v>
      </c>
      <c r="H39" s="38">
        <f t="shared" si="0"/>
        <v>0</v>
      </c>
      <c r="I39" s="2"/>
      <c r="J39" s="5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9"/>
    </row>
    <row r="41" spans="1:10" ht="21" customHeight="1" x14ac:dyDescent="0.25">
      <c r="A41" s="52">
        <v>9</v>
      </c>
      <c r="B41" s="51" t="s">
        <v>5</v>
      </c>
      <c r="C41" s="53"/>
      <c r="D41" s="54"/>
      <c r="E41" s="53">
        <f t="shared" si="2"/>
        <v>0</v>
      </c>
      <c r="F41" s="45">
        <v>0</v>
      </c>
      <c r="G41" s="38">
        <v>0</v>
      </c>
      <c r="H41" s="38">
        <f t="shared" si="0"/>
        <v>0</v>
      </c>
      <c r="I41" s="2"/>
      <c r="J41" s="63" t="s">
        <v>74</v>
      </c>
    </row>
    <row r="42" spans="1:10" ht="21" customHeight="1" x14ac:dyDescent="0.25">
      <c r="A42" s="52"/>
      <c r="B42" s="51"/>
      <c r="C42" s="53"/>
      <c r="D42" s="54"/>
      <c r="E42" s="53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52"/>
      <c r="B43" s="51"/>
      <c r="C43" s="53"/>
      <c r="D43" s="54"/>
      <c r="E43" s="53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5"/>
    </row>
    <row r="45" spans="1:10" ht="21" customHeight="1" x14ac:dyDescent="0.25">
      <c r="A45" s="73">
        <v>10</v>
      </c>
      <c r="B45" s="51" t="s">
        <v>5</v>
      </c>
      <c r="C45" s="53">
        <v>20000</v>
      </c>
      <c r="D45" s="54"/>
      <c r="E45" s="53">
        <f>C45</f>
        <v>20000</v>
      </c>
      <c r="F45" s="38">
        <v>0</v>
      </c>
      <c r="G45" s="45">
        <v>0</v>
      </c>
      <c r="H45" s="38">
        <f t="shared" si="0"/>
        <v>0</v>
      </c>
      <c r="I45" s="2"/>
      <c r="J45" s="60"/>
    </row>
    <row r="46" spans="1:10" ht="21" customHeight="1" x14ac:dyDescent="0.25">
      <c r="A46" s="78"/>
      <c r="B46" s="51"/>
      <c r="C46" s="53"/>
      <c r="D46" s="54"/>
      <c r="E46" s="53"/>
      <c r="F46" s="45">
        <v>0</v>
      </c>
      <c r="G46" s="38">
        <v>0</v>
      </c>
      <c r="H46" s="38">
        <f t="shared" ref="H46:H51" si="19">F46+G46</f>
        <v>0</v>
      </c>
      <c r="I46" s="2"/>
      <c r="J46" s="61"/>
    </row>
    <row r="47" spans="1:10" ht="21" customHeight="1" x14ac:dyDescent="0.25">
      <c r="A47" s="78"/>
      <c r="B47" s="51"/>
      <c r="C47" s="53"/>
      <c r="D47" s="54"/>
      <c r="E47" s="53"/>
      <c r="F47" s="45">
        <v>0</v>
      </c>
      <c r="G47" s="38">
        <v>0</v>
      </c>
      <c r="H47" s="38">
        <f t="shared" si="19"/>
        <v>0</v>
      </c>
      <c r="I47" s="2"/>
      <c r="J47" s="61"/>
    </row>
    <row r="48" spans="1:10" ht="21" customHeight="1" x14ac:dyDescent="0.25">
      <c r="A48" s="78"/>
      <c r="B48" s="51"/>
      <c r="C48" s="53"/>
      <c r="D48" s="54"/>
      <c r="E48" s="53"/>
      <c r="F48" s="45">
        <v>0</v>
      </c>
      <c r="G48" s="38">
        <v>0</v>
      </c>
      <c r="H48" s="38">
        <f t="shared" si="19"/>
        <v>0</v>
      </c>
      <c r="I48" s="2"/>
      <c r="J48" s="61"/>
    </row>
    <row r="49" spans="1:10" ht="21" customHeight="1" x14ac:dyDescent="0.25">
      <c r="A49" s="78"/>
      <c r="B49" s="51"/>
      <c r="C49" s="53"/>
      <c r="D49" s="54"/>
      <c r="E49" s="53"/>
      <c r="F49" s="45">
        <v>0</v>
      </c>
      <c r="G49" s="45">
        <v>0</v>
      </c>
      <c r="H49" s="38">
        <f t="shared" si="19"/>
        <v>0</v>
      </c>
      <c r="I49" s="2"/>
      <c r="J49" s="61"/>
    </row>
    <row r="50" spans="1:10" ht="21" customHeight="1" x14ac:dyDescent="0.25">
      <c r="A50" s="78"/>
      <c r="B50" s="51"/>
      <c r="C50" s="53"/>
      <c r="D50" s="54"/>
      <c r="E50" s="53"/>
      <c r="F50" s="45">
        <v>0</v>
      </c>
      <c r="G50" s="38">
        <v>0</v>
      </c>
      <c r="H50" s="38">
        <f t="shared" si="19"/>
        <v>0</v>
      </c>
      <c r="I50" s="2"/>
      <c r="J50" s="61"/>
    </row>
    <row r="51" spans="1:10" ht="21" customHeight="1" x14ac:dyDescent="0.25">
      <c r="A51" s="74"/>
      <c r="B51" s="51"/>
      <c r="C51" s="53"/>
      <c r="D51" s="54"/>
      <c r="E51" s="53"/>
      <c r="F51" s="45">
        <v>0</v>
      </c>
      <c r="G51" s="38">
        <v>0</v>
      </c>
      <c r="H51" s="38">
        <f t="shared" si="19"/>
        <v>0</v>
      </c>
      <c r="I51" s="2"/>
      <c r="J51" s="61"/>
    </row>
    <row r="52" spans="1:10" s="33" customFormat="1" ht="21" customHeight="1" x14ac:dyDescent="0.25">
      <c r="A52" s="36"/>
      <c r="B52" s="32" t="s">
        <v>66</v>
      </c>
      <c r="C52" s="39">
        <f>SUM(C45)</f>
        <v>20000</v>
      </c>
      <c r="D52" s="39">
        <f t="shared" ref="D52:E52" si="20">SUM(D45)</f>
        <v>0</v>
      </c>
      <c r="E52" s="39">
        <f t="shared" si="20"/>
        <v>20000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62"/>
    </row>
    <row r="53" spans="1:10" ht="21" customHeight="1" x14ac:dyDescent="0.25">
      <c r="A53" s="36"/>
      <c r="B53" s="32" t="s">
        <v>67</v>
      </c>
      <c r="C53" s="39">
        <f>SUM(C52,C44,C40,C37,C32,C27,C24,C21,C16,C13)</f>
        <v>50000</v>
      </c>
      <c r="D53" s="39">
        <f t="shared" ref="D53:H53" si="22">SUM(D52,D44,D40,D37,D32,D27,D24,D21,D16,D13)</f>
        <v>0</v>
      </c>
      <c r="E53" s="39">
        <f t="shared" si="22"/>
        <v>50000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25">
      <c r="A57" s="69" t="s">
        <v>12</v>
      </c>
      <c r="B57" s="70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66">
        <f>E53</f>
        <v>50000</v>
      </c>
      <c r="B58" s="67"/>
      <c r="C58" s="67">
        <f>H53</f>
        <v>0</v>
      </c>
      <c r="D58" s="67"/>
      <c r="E58" s="67">
        <f>F53</f>
        <v>0</v>
      </c>
      <c r="F58" s="67"/>
      <c r="G58" s="67">
        <f>G53</f>
        <v>0</v>
      </c>
      <c r="H58" s="67"/>
      <c r="I58" s="35">
        <f>A58-C58</f>
        <v>50000</v>
      </c>
    </row>
    <row r="60" spans="1:10" ht="21" customHeight="1" x14ac:dyDescent="0.25">
      <c r="A60" s="42" t="s">
        <v>78</v>
      </c>
      <c r="B60" s="43"/>
      <c r="C60" s="44" t="s">
        <v>79</v>
      </c>
      <c r="D60" s="42"/>
      <c r="E60" s="42" t="s">
        <v>80</v>
      </c>
      <c r="F60" s="42"/>
      <c r="G60" s="42" t="s">
        <v>81</v>
      </c>
      <c r="H60" s="42"/>
      <c r="I60" s="43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H18" sqref="H18:H19"/>
    </sheetView>
  </sheetViews>
  <sheetFormatPr defaultColWidth="8.81640625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6" t="s">
        <v>75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1"/>
      <c r="G8" s="81"/>
      <c r="H8" s="12" t="s">
        <v>20</v>
      </c>
      <c r="I8" s="11"/>
      <c r="J8" s="81"/>
      <c r="K8" s="82"/>
    </row>
    <row r="9" spans="2:11" ht="18.75" customHeight="1" x14ac:dyDescent="0.25">
      <c r="B9" s="10"/>
      <c r="C9" s="11"/>
      <c r="D9" s="12" t="s">
        <v>21</v>
      </c>
      <c r="E9" s="12"/>
      <c r="F9" s="81"/>
      <c r="G9" s="81"/>
      <c r="H9" s="12" t="s">
        <v>22</v>
      </c>
      <c r="I9" s="11"/>
      <c r="J9" s="81"/>
      <c r="K9" s="82"/>
    </row>
    <row r="10" spans="2:11" ht="18.75" customHeight="1" x14ac:dyDescent="0.25">
      <c r="B10" s="10"/>
      <c r="C10" s="11"/>
      <c r="D10" s="12" t="s">
        <v>23</v>
      </c>
      <c r="E10" s="12"/>
      <c r="F10" s="81"/>
      <c r="G10" s="81"/>
      <c r="H10" s="12" t="s">
        <v>24</v>
      </c>
      <c r="I10" s="13"/>
      <c r="J10" s="81"/>
      <c r="K10" s="8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25">
      <c r="B14" s="79">
        <v>1</v>
      </c>
      <c r="C14" s="80"/>
      <c r="D14" s="85" t="s">
        <v>32</v>
      </c>
      <c r="E14" s="79" t="s">
        <v>33</v>
      </c>
      <c r="F14" s="80"/>
      <c r="G14" s="21">
        <v>0</v>
      </c>
      <c r="H14" s="21"/>
      <c r="I14" s="83"/>
      <c r="J14" s="84"/>
      <c r="K14" s="22" t="s">
        <v>34</v>
      </c>
    </row>
    <row r="15" spans="2:11" ht="18" customHeight="1" x14ac:dyDescent="0.25">
      <c r="B15" s="79">
        <v>2</v>
      </c>
      <c r="C15" s="80"/>
      <c r="D15" s="86"/>
      <c r="E15" s="92" t="s">
        <v>35</v>
      </c>
      <c r="F15" s="92"/>
      <c r="G15" s="21">
        <v>0</v>
      </c>
      <c r="H15" s="21"/>
      <c r="I15" s="83"/>
      <c r="J15" s="84"/>
      <c r="K15" s="22" t="s">
        <v>36</v>
      </c>
    </row>
    <row r="16" spans="2:11" ht="18" customHeight="1" x14ac:dyDescent="0.25">
      <c r="B16" s="79">
        <v>3</v>
      </c>
      <c r="C16" s="80"/>
      <c r="D16" s="86"/>
      <c r="E16" s="79" t="s">
        <v>37</v>
      </c>
      <c r="F16" s="80"/>
      <c r="G16" s="21">
        <v>0</v>
      </c>
      <c r="H16" s="21"/>
      <c r="I16" s="83"/>
      <c r="J16" s="84"/>
      <c r="K16" s="22" t="s">
        <v>34</v>
      </c>
    </row>
    <row r="17" spans="2:11" ht="18" customHeight="1" x14ac:dyDescent="0.25">
      <c r="B17" s="79">
        <v>4</v>
      </c>
      <c r="C17" s="80"/>
      <c r="D17" s="86"/>
      <c r="E17" s="79" t="s">
        <v>38</v>
      </c>
      <c r="F17" s="80"/>
      <c r="G17" s="21">
        <v>0</v>
      </c>
      <c r="H17" s="21"/>
      <c r="I17" s="83"/>
      <c r="J17" s="84"/>
      <c r="K17" s="22" t="s">
        <v>39</v>
      </c>
    </row>
    <row r="18" spans="2:11" ht="18" customHeight="1" x14ac:dyDescent="0.25">
      <c r="B18" s="79">
        <v>5</v>
      </c>
      <c r="C18" s="80"/>
      <c r="D18" s="87"/>
      <c r="E18" s="79" t="s">
        <v>40</v>
      </c>
      <c r="F18" s="80"/>
      <c r="G18" s="21">
        <v>0</v>
      </c>
      <c r="H18" s="21"/>
      <c r="I18" s="83"/>
      <c r="J18" s="84"/>
      <c r="K18" s="27" t="s">
        <v>41</v>
      </c>
    </row>
    <row r="19" spans="2:11" ht="18" customHeight="1" x14ac:dyDescent="0.25">
      <c r="B19" s="79">
        <v>6</v>
      </c>
      <c r="C19" s="80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25">
      <c r="B20" s="79">
        <v>7</v>
      </c>
      <c r="C20" s="80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25">
      <c r="B21" s="79">
        <v>8</v>
      </c>
      <c r="C21" s="80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2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0</v>
      </c>
      <c r="I22" s="94">
        <f>SUM(I14:J21)</f>
        <v>0</v>
      </c>
      <c r="J22" s="9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25">
      <c r="B25" s="93">
        <f>H22</f>
        <v>0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张蓉蓉</cp:lastModifiedBy>
  <cp:lastPrinted>2019-09-25T03:20:56Z</cp:lastPrinted>
  <dcterms:created xsi:type="dcterms:W3CDTF">2014-04-15T08:52:03Z</dcterms:created>
  <dcterms:modified xsi:type="dcterms:W3CDTF">2020-09-07T06:22:15Z</dcterms:modified>
</cp:coreProperties>
</file>