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<sst xmlns="http://schemas.openxmlformats.org/spreadsheetml/2006/main" count="45">
  <si>
    <t>账单明细（马丽娜）</t>
  </si>
  <si>
    <t>出票日期</t>
  </si>
  <si>
    <t>票号</t>
  </si>
  <si>
    <r>
      <rPr>
        <b/>
        <sz val="10"/>
        <rFont val="Arial"/>
        <charset val="0"/>
      </rPr>
      <t>PNR</t>
    </r>
    <r>
      <rPr>
        <b/>
        <sz val="10"/>
        <rFont val="宋体"/>
        <charset val="134"/>
      </rPr>
      <t>号</t>
    </r>
  </si>
  <si>
    <t>航班号</t>
  </si>
  <si>
    <t>乘机人</t>
  </si>
  <si>
    <t>行程</t>
  </si>
  <si>
    <t>航班日期</t>
  </si>
  <si>
    <t>舱位</t>
  </si>
  <si>
    <t>票价</t>
  </si>
  <si>
    <t>税款</t>
  </si>
  <si>
    <t>服务费</t>
  </si>
  <si>
    <t>应收款</t>
  </si>
  <si>
    <t>9998546410113</t>
  </si>
  <si>
    <t>KD85TZ</t>
  </si>
  <si>
    <t xml:space="preserve">CA1521 </t>
  </si>
  <si>
    <t>薛峰</t>
  </si>
  <si>
    <t>北京首都→上海虹桥</t>
  </si>
  <si>
    <t xml:space="preserve">2018-05-11 14:30, 16:40  </t>
  </si>
  <si>
    <t>Y</t>
  </si>
  <si>
    <t>9998546410114</t>
  </si>
  <si>
    <t>HQQ9HB</t>
  </si>
  <si>
    <t xml:space="preserve">CA1836 </t>
  </si>
  <si>
    <t>上海浦东→北京首都</t>
  </si>
  <si>
    <t xml:space="preserve">2018-05-10 19:10, 21:35  </t>
  </si>
  <si>
    <t>9992090236292</t>
  </si>
  <si>
    <t>JVDB8T</t>
  </si>
  <si>
    <t xml:space="preserve">CA8208 </t>
  </si>
  <si>
    <t>陈刚</t>
  </si>
  <si>
    <t>北京首都→武汉</t>
  </si>
  <si>
    <t xml:space="preserve">2018-05-11 15:40, 18:05  </t>
  </si>
  <si>
    <t>9998546410116</t>
  </si>
  <si>
    <t>HX9KE7</t>
  </si>
  <si>
    <t xml:space="preserve">CA8209 </t>
  </si>
  <si>
    <t>武汉→北京首都</t>
  </si>
  <si>
    <t xml:space="preserve">2018-05-10 19:05, 21:05  </t>
  </si>
  <si>
    <t>U</t>
  </si>
  <si>
    <t>1252080796603</t>
  </si>
  <si>
    <t>JTLWEK</t>
  </si>
  <si>
    <t xml:space="preserve">BA949   , BA039   , BA038   , BA956  </t>
  </si>
  <si>
    <t>UNDRE/NASRULLAH A MR</t>
  </si>
  <si>
    <t>慕尼黑→伦敦(希思罗)→北京首都→伦敦(希思罗)→慕尼黑</t>
  </si>
  <si>
    <t xml:space="preserve">2018-05-08 10:35, 11:40  2018-05-08 16:30, 9:30  2018-05-12 11:15, 15:30  2018-05-12 18:30, 21:25  </t>
  </si>
  <si>
    <t>J , J , C , J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</si>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</sst>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charset val="134"/>
    </font>
    <font>
      <b/>
      <sz val="11"/>
      <name val="宋体"/>
      <charset val="134"/>
    </font>
    <font>
      <b/>
      <sz val="11"/>
      <name val="Arial"/>
      <charset val="0"/>
    </font>
    <font>
      <b/>
      <sz val="10"/>
      <name val="Arial"/>
      <charset val="134"/>
    </font>
    <font>
      <b/>
      <sz val="10"/>
      <name val="Arial"/>
      <charset val="0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" fillId="0" borderId="0" applyNumberFormat="0"/>
    <xf numFmtId="0" fontId="21" fillId="0" borderId="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6" fillId="19" borderId="10" applyNumberFormat="0" applyAlignment="0" applyProtection="0">
      <alignment vertical="center"/>
    </xf>
    <xf numFmtId="0" fontId="20" fillId="19" borderId="4" applyNumberFormat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" fillId="0" borderId="0" applyNumberFormat="0"/>
    <xf numFmtId="0" fontId="2" fillId="0" borderId="0" applyNumberFormat="0"/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52" applyFont="1" applyBorder="1" applyAlignment="1">
      <alignment horizontal="center" vertical="center" wrapText="1"/>
    </xf>
    <xf numFmtId="0" fontId="4" fillId="0" borderId="0" xfId="52" applyFont="1" applyBorder="1" applyAlignment="1">
      <alignment horizontal="center" vertical="center" wrapText="1"/>
    </xf>
    <xf numFmtId="0" fontId="4" fillId="0" borderId="0" xfId="52" applyFont="1" applyBorder="1" applyAlignment="1">
      <alignment horizontal="left" vertical="center" wrapText="1"/>
    </xf>
    <xf numFmtId="0" fontId="5" fillId="2" borderId="1" xfId="50" applyFont="1" applyFill="1" applyBorder="1" applyAlignment="1">
      <alignment horizontal="center"/>
    </xf>
    <xf numFmtId="0" fontId="6" fillId="2" borderId="1" xfId="52" applyFont="1" applyFill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  <xf numFmtId="0" fontId="5" fillId="2" borderId="1" xfId="50" applyFont="1" applyFill="1" applyBorder="1" applyAlignment="1">
      <alignment horizontal="left" vertical="center"/>
    </xf>
    <xf numFmtId="14" fontId="1" fillId="0" borderId="1" xfId="51" applyNumberFormat="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left" vertical="center"/>
    </xf>
    <xf numFmtId="14" fontId="1" fillId="0" borderId="1" xfId="20" applyNumberFormat="1" applyFont="1" applyFill="1" applyBorder="1" applyAlignment="1">
      <alignment horizontal="center" vertical="center"/>
    </xf>
    <xf numFmtId="0" fontId="1" fillId="0" borderId="1" xfId="20" applyFont="1" applyFill="1" applyBorder="1" applyAlignment="1">
      <alignment horizontal="center" vertical="center"/>
    </xf>
    <xf numFmtId="0" fontId="1" fillId="0" borderId="1" xfId="2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0" xfId="52" applyFont="1" applyFill="1" applyBorder="1" applyAlignment="1">
      <alignment horizontal="center" vertical="center" wrapText="1"/>
    </xf>
    <xf numFmtId="0" fontId="5" fillId="2" borderId="2" xfId="50" applyFont="1" applyFill="1" applyBorder="1" applyAlignment="1">
      <alignment horizontal="center"/>
    </xf>
    <xf numFmtId="0" fontId="5" fillId="2" borderId="0" xfId="5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7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B12" sqref="B12"/>
    </sheetView>
  </sheetViews>
  <sheetFormatPr defaultColWidth="9" defaultRowHeight="13.5"/>
  <cols>
    <col min="1" max="1" width="12.25" customWidth="1"/>
    <col min="2" max="2" width="14" customWidth="1"/>
    <col min="6" max="6" width="18" customWidth="1"/>
    <col min="7" max="7" width="26.5" customWidth="1"/>
  </cols>
  <sheetData>
    <row r="1" s="1" customFormat="1" ht="21" customHeight="1" spans="1:13">
      <c r="A1" s="4" t="s">
        <v>0</v>
      </c>
      <c r="B1" s="5"/>
      <c r="C1" s="5"/>
      <c r="D1" s="6"/>
      <c r="E1" s="5"/>
      <c r="F1" s="5"/>
      <c r="G1" s="6"/>
      <c r="H1" s="5"/>
      <c r="I1" s="18"/>
      <c r="J1" s="18"/>
      <c r="K1" s="18"/>
      <c r="L1" s="18"/>
      <c r="M1" s="18"/>
    </row>
    <row r="2" s="2" customFormat="1" ht="12.75" spans="1:13">
      <c r="A2" s="7" t="s">
        <v>1</v>
      </c>
      <c r="B2" s="7" t="s">
        <v>2</v>
      </c>
      <c r="C2" s="8" t="s">
        <v>3</v>
      </c>
      <c r="D2" s="9" t="s">
        <v>4</v>
      </c>
      <c r="E2" s="7" t="s">
        <v>5</v>
      </c>
      <c r="F2" s="7" t="s">
        <v>6</v>
      </c>
      <c r="G2" s="10" t="s">
        <v>7</v>
      </c>
      <c r="H2" s="9" t="s">
        <v>8</v>
      </c>
      <c r="I2" s="7" t="s">
        <v>9</v>
      </c>
      <c r="J2" s="7" t="s">
        <v>10</v>
      </c>
      <c r="K2" s="19" t="s">
        <v>11</v>
      </c>
      <c r="L2" s="19" t="s">
        <v>12</v>
      </c>
      <c r="M2" s="20"/>
    </row>
    <row r="3" s="3" customFormat="1" ht="14.25" spans="1:12">
      <c r="A3" s="11">
        <v>43229</v>
      </c>
      <c r="B3" s="12" t="s">
        <v>13</v>
      </c>
      <c r="C3" s="12" t="s">
        <v>14</v>
      </c>
      <c r="D3" s="12" t="s">
        <v>15</v>
      </c>
      <c r="E3" s="12" t="s">
        <v>16</v>
      </c>
      <c r="F3" s="12" t="s">
        <v>17</v>
      </c>
      <c r="G3" s="13" t="s">
        <v>18</v>
      </c>
      <c r="H3" s="12" t="s">
        <v>19</v>
      </c>
      <c r="I3" s="12">
        <v>1240</v>
      </c>
      <c r="J3" s="12">
        <v>50</v>
      </c>
      <c r="K3" s="12">
        <v>15</v>
      </c>
      <c r="L3" s="12">
        <v>1305</v>
      </c>
    </row>
    <row r="4" s="3" customFormat="1" ht="14.25" spans="1:12">
      <c r="A4" s="11">
        <v>43229</v>
      </c>
      <c r="B4" s="12" t="s">
        <v>20</v>
      </c>
      <c r="C4" s="12" t="s">
        <v>21</v>
      </c>
      <c r="D4" s="12" t="s">
        <v>22</v>
      </c>
      <c r="E4" s="12" t="s">
        <v>16</v>
      </c>
      <c r="F4" s="12" t="s">
        <v>23</v>
      </c>
      <c r="G4" s="13" t="s">
        <v>24</v>
      </c>
      <c r="H4" s="12" t="s">
        <v>19</v>
      </c>
      <c r="I4" s="12">
        <v>1240</v>
      </c>
      <c r="J4" s="12">
        <v>50</v>
      </c>
      <c r="K4" s="12">
        <v>15</v>
      </c>
      <c r="L4" s="12">
        <v>1305</v>
      </c>
    </row>
    <row r="5" s="3" customFormat="1" ht="14.25" spans="1:12">
      <c r="A5" s="11">
        <v>43229</v>
      </c>
      <c r="B5" s="12" t="s">
        <v>25</v>
      </c>
      <c r="C5" s="12" t="s">
        <v>26</v>
      </c>
      <c r="D5" s="12" t="s">
        <v>27</v>
      </c>
      <c r="E5" s="12" t="s">
        <v>28</v>
      </c>
      <c r="F5" s="12" t="s">
        <v>29</v>
      </c>
      <c r="G5" s="13" t="s">
        <v>30</v>
      </c>
      <c r="H5" s="12" t="s">
        <v>19</v>
      </c>
      <c r="I5" s="12">
        <v>1900</v>
      </c>
      <c r="J5" s="12">
        <v>50</v>
      </c>
      <c r="K5" s="12">
        <v>15</v>
      </c>
      <c r="L5" s="12">
        <v>1965</v>
      </c>
    </row>
    <row r="6" s="3" customFormat="1" ht="14.25" spans="1:12">
      <c r="A6" s="11">
        <v>43229</v>
      </c>
      <c r="B6" s="12" t="s">
        <v>31</v>
      </c>
      <c r="C6" s="12" t="s">
        <v>32</v>
      </c>
      <c r="D6" s="12" t="s">
        <v>33</v>
      </c>
      <c r="E6" s="12" t="s">
        <v>28</v>
      </c>
      <c r="F6" s="12" t="s">
        <v>34</v>
      </c>
      <c r="G6" s="13" t="s">
        <v>35</v>
      </c>
      <c r="H6" s="12" t="s">
        <v>36</v>
      </c>
      <c r="I6" s="12">
        <v>1620</v>
      </c>
      <c r="J6" s="12">
        <v>50</v>
      </c>
      <c r="K6" s="12">
        <v>15</v>
      </c>
      <c r="L6" s="12">
        <v>1685</v>
      </c>
    </row>
    <row r="7" s="3" customFormat="1" ht="14.25" spans="1:12">
      <c r="A7" s="14">
        <v>43227</v>
      </c>
      <c r="B7" s="15" t="s">
        <v>37</v>
      </c>
      <c r="C7" s="15" t="s">
        <v>38</v>
      </c>
      <c r="D7" s="15" t="s">
        <v>39</v>
      </c>
      <c r="E7" s="15" t="s">
        <v>40</v>
      </c>
      <c r="F7" s="15" t="s">
        <v>41</v>
      </c>
      <c r="G7" s="16" t="s">
        <v>42</v>
      </c>
      <c r="H7" s="15" t="s">
        <v>43</v>
      </c>
      <c r="I7" s="15">
        <v>40320</v>
      </c>
      <c r="J7" s="15">
        <v>3582</v>
      </c>
      <c r="K7" s="21">
        <v>0</v>
      </c>
      <c r="L7" s="15">
        <v>43902</v>
      </c>
    </row>
    <row r="8" s="3" customFormat="1" spans="1:12">
      <c r="A8" s="17" t="s">
        <v>44</v>
      </c>
      <c r="B8" s="17"/>
      <c r="C8" s="17"/>
      <c r="D8" s="17"/>
      <c r="E8" s="17"/>
      <c r="F8" s="17"/>
      <c r="G8" s="17"/>
      <c r="H8" s="17"/>
      <c r="I8" s="17"/>
      <c r="J8" s="17"/>
      <c r="K8" s="17">
        <f>SUM(K3:K7)</f>
        <v>60</v>
      </c>
      <c r="L8" s="17">
        <f>SUM(L3:L7)</f>
        <v>50162</v>
      </c>
    </row>
    <row r="9" s="3" customFormat="1"/>
    <row r="10" s="3" customFormat="1"/>
    <row r="11" s="3" customFormat="1"/>
  </sheetData>
  <mergeCells count="1">
    <mergeCell ref="A1:L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娜</cp:lastModifiedBy>
  <dcterms:created xsi:type="dcterms:W3CDTF">2018-05-11T02:29:00Z</dcterms:created>
  <dcterms:modified xsi:type="dcterms:W3CDTF">2018-05-11T02:34:24Z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