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<sst xmlns="http://schemas.openxmlformats.org/spreadsheetml/2006/main" count="33">
  <si>
    <t>序号</t>
  </si>
  <si>
    <t>日期</t>
  </si>
  <si>
    <t>用车时间</t>
  </si>
  <si>
    <t>用车安排</t>
  </si>
  <si>
    <t>车型</t>
  </si>
  <si>
    <t>行程</t>
  </si>
  <si>
    <t>备注</t>
  </si>
  <si>
    <t>车费基础单价</t>
  </si>
  <si>
    <t>水费，路桥，停车费，超时超公里费</t>
  </si>
  <si>
    <t>7:30-凌晨2:30</t>
  </si>
  <si>
    <t>全天包车</t>
  </si>
  <si>
    <t>GL8</t>
  </si>
  <si>
    <t>天河希尔顿酒店-广州大剧院-天河希尔顿-黄埔大道羊城创意园-香格里拉-广州大剧院-炳胜-广州体育馆-天河希尔顿-康莱德酒店-高德志地冬广场-天河希尔顿</t>
  </si>
  <si>
    <t>凯迪，105公里，132元停车费，7:30-凌晨2:20</t>
  </si>
  <si>
    <t>10:00-13:30</t>
  </si>
  <si>
    <t>半天包车</t>
  </si>
  <si>
    <t>天河希尔顿-琶洲展馆-农庄-天河希尔顿</t>
  </si>
  <si>
    <t>凯迪，60公里，20元停车费</t>
  </si>
  <si>
    <t>16:00-20:00</t>
  </si>
  <si>
    <t>给史强安排一辆车。16:00从天河希尔顿出发-广州体育馆停车场-广州塔送到后就结束就好了，联系人：张鑫18510524967</t>
  </si>
  <si>
    <t>30元停车费</t>
  </si>
  <si>
    <t>11:00-20:00</t>
  </si>
  <si>
    <t>三天包车</t>
  </si>
  <si>
    <t>15日机场-希尔顿-花园酒店-体育馆</t>
  </si>
  <si>
    <t>145公里，150元路桥停车费</t>
  </si>
  <si>
    <t>8:00-22:00</t>
  </si>
  <si>
    <t>16日希尔顿-琶洲-丽思卡尔顿-空中一号-香格里拉</t>
  </si>
  <si>
    <t>215公里，40元停车费</t>
  </si>
  <si>
    <t>7:00-11:00</t>
  </si>
  <si>
    <t>17日希尔顿-南站</t>
  </si>
  <si>
    <t>78公里，10元停车费</t>
  </si>
  <si>
    <t>小计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</si>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</sst>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400]h:mm:ss\ AM/PM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6C2BF"/>
        <bgColor indexed="64"/>
      </patternFill>
    </fill>
    <fill>
      <patternFill patternType="solid">
        <fgColor rgb="FFD4ECEB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6" fontId="14" fillId="0" borderId="0"/>
    <xf numFmtId="0" fontId="0" fillId="17" borderId="5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3FA783"/>
      <color rgb="0076C2BF"/>
      <color rgb="00D4EC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90" zoomScaleNormal="90" topLeftCell="C1" workbookViewId="0">
      <selection activeCell="F11" sqref="F11"/>
    </sheetView>
  </sheetViews>
  <sheetFormatPr defaultColWidth="10.625" defaultRowHeight="20.1" customHeight="1"/>
  <cols>
    <col min="1" max="1" width="10.5" style="3" customWidth="1"/>
    <col min="2" max="2" width="11.9333333333333" style="3" customWidth="1"/>
    <col min="3" max="3" width="13.375" style="3" customWidth="1"/>
    <col min="4" max="4" width="12.0833333333333" style="3" customWidth="1"/>
    <col min="5" max="5" width="10.75" style="3" customWidth="1"/>
    <col min="6" max="6" width="63.8833333333333" style="3" customWidth="1"/>
    <col min="7" max="7" width="24.575" style="4" customWidth="1"/>
    <col min="8" max="8" width="19.1583333333333" style="3" customWidth="1"/>
    <col min="9" max="9" width="30" style="3" customWidth="1"/>
    <col min="10" max="16376" width="10.625" style="5" customWidth="1"/>
    <col min="16377" max="16384" width="10.625" style="5"/>
  </cols>
  <sheetData>
    <row r="1" ht="65.1" customHeight="1" spans="1:9">
      <c r="A1" s="6"/>
      <c r="B1" s="6"/>
      <c r="C1" s="6"/>
      <c r="D1" s="6"/>
      <c r="E1" s="6"/>
      <c r="F1" s="6"/>
      <c r="G1" s="6"/>
      <c r="H1" s="6"/>
      <c r="I1" s="6"/>
    </row>
    <row r="2" s="1" customFormat="1" ht="24.95" customHeight="1" spans="1:9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</row>
    <row r="3" s="1" customFormat="1" ht="54" customHeight="1" spans="1:9">
      <c r="A3" s="7">
        <v>15</v>
      </c>
      <c r="B3" s="10">
        <v>43419</v>
      </c>
      <c r="C3" s="11" t="s">
        <v>9</v>
      </c>
      <c r="D3" s="8" t="s">
        <v>10</v>
      </c>
      <c r="E3" s="8" t="s">
        <v>11</v>
      </c>
      <c r="F3" s="12" t="s">
        <v>12</v>
      </c>
      <c r="G3" s="13" t="s">
        <v>13</v>
      </c>
      <c r="H3" s="8">
        <v>800</v>
      </c>
      <c r="I3" s="8">
        <v>582</v>
      </c>
    </row>
    <row r="4" s="1" customFormat="1" ht="24.95" customHeight="1" spans="1:9">
      <c r="A4" s="7">
        <v>16</v>
      </c>
      <c r="B4" s="10">
        <v>43419</v>
      </c>
      <c r="C4" s="11" t="s">
        <v>14</v>
      </c>
      <c r="D4" s="8" t="s">
        <v>15</v>
      </c>
      <c r="E4" s="8" t="s">
        <v>11</v>
      </c>
      <c r="F4" s="8" t="s">
        <v>16</v>
      </c>
      <c r="G4" s="9" t="s">
        <v>17</v>
      </c>
      <c r="H4" s="8">
        <v>700</v>
      </c>
      <c r="I4" s="8">
        <v>20</v>
      </c>
    </row>
    <row r="5" s="1" customFormat="1" ht="40" customHeight="1" spans="1:9">
      <c r="A5" s="7">
        <v>39</v>
      </c>
      <c r="B5" s="10">
        <v>43419</v>
      </c>
      <c r="C5" s="8" t="s">
        <v>18</v>
      </c>
      <c r="D5" s="8" t="s">
        <v>15</v>
      </c>
      <c r="E5" s="8" t="s">
        <v>11</v>
      </c>
      <c r="F5" s="12" t="s">
        <v>19</v>
      </c>
      <c r="G5" s="9" t="s">
        <v>20</v>
      </c>
      <c r="H5" s="8">
        <v>700</v>
      </c>
      <c r="I5" s="8">
        <v>30</v>
      </c>
    </row>
    <row r="6" s="2" customFormat="1" ht="27" customHeight="1" spans="1:9">
      <c r="A6" s="7">
        <v>67</v>
      </c>
      <c r="B6" s="10">
        <v>43419</v>
      </c>
      <c r="C6" s="11" t="s">
        <v>21</v>
      </c>
      <c r="D6" s="8" t="s">
        <v>22</v>
      </c>
      <c r="E6" s="8" t="s">
        <v>11</v>
      </c>
      <c r="F6" s="14" t="s">
        <v>23</v>
      </c>
      <c r="G6" s="9" t="s">
        <v>24</v>
      </c>
      <c r="H6" s="8">
        <v>800</v>
      </c>
      <c r="I6" s="8">
        <v>285</v>
      </c>
    </row>
    <row r="7" customHeight="1" spans="1:9">
      <c r="A7" s="7"/>
      <c r="B7" s="10">
        <v>43420</v>
      </c>
      <c r="C7" s="15" t="s">
        <v>25</v>
      </c>
      <c r="D7" s="8"/>
      <c r="E7" s="8"/>
      <c r="F7" s="15" t="s">
        <v>26</v>
      </c>
      <c r="G7" s="16" t="s">
        <v>27</v>
      </c>
      <c r="H7" s="15">
        <v>800</v>
      </c>
      <c r="I7" s="15">
        <v>385</v>
      </c>
    </row>
    <row r="8" customHeight="1" spans="1:9">
      <c r="A8" s="7"/>
      <c r="B8" s="10">
        <v>43421</v>
      </c>
      <c r="C8" s="15" t="s">
        <v>28</v>
      </c>
      <c r="D8" s="8"/>
      <c r="E8" s="8"/>
      <c r="F8" s="15" t="s">
        <v>29</v>
      </c>
      <c r="G8" s="16" t="s">
        <v>30</v>
      </c>
      <c r="H8" s="15">
        <v>700</v>
      </c>
      <c r="I8" s="15">
        <v>10</v>
      </c>
    </row>
    <row r="9" customHeight="1" spans="7:9">
      <c r="G9" s="4" t="s">
        <v>31</v>
      </c>
      <c r="H9" s="3">
        <f>SUM(H3:H8)</f>
        <v>4500</v>
      </c>
      <c r="I9" s="3">
        <f>SUM(I3:I8)</f>
        <v>1312</v>
      </c>
    </row>
    <row r="10" customHeight="1" spans="7:8">
      <c r="G10" s="4" t="s">
        <v>32</v>
      </c>
      <c r="H10" s="3">
        <f>H9+I9</f>
        <v>5812</v>
      </c>
    </row>
  </sheetData>
  <mergeCells count="4">
    <mergeCell ref="A1:I1"/>
    <mergeCell ref="A6:A8"/>
    <mergeCell ref="D6:D8"/>
    <mergeCell ref="E6:E8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celine唐</cp:lastModifiedBy>
  <dcterms:created xsi:type="dcterms:W3CDTF">2018-01-23T09:02:00Z</dcterms:created>
  <cp:lastPrinted>2018-11-14T07:28:00Z</cp:lastPrinted>
  <dcterms:modified xsi:type="dcterms:W3CDTF">2018-12-09T17:14:51Z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