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</sheets>
  <definedNames>
    <definedName name="_xlnm.Print_Area" localSheetId="0">员工差旅明细!#REF!</definedName>
  </definedNames>
  <calcPr calcId="144525"/>
</workbook>
</file>

<file path=xl/sharedStrings.xml><?xml version="1.0" encoding="utf-8"?>
<sst xmlns="http://schemas.openxmlformats.org/spreadsheetml/2006/main" count="26">
  <si>
    <t>【员工上会补助统计单】</t>
  </si>
  <si>
    <t>姓名:</t>
  </si>
  <si>
    <t>宋净菲</t>
  </si>
  <si>
    <t>职位:</t>
  </si>
  <si>
    <t>助理</t>
  </si>
  <si>
    <t>发生地:</t>
  </si>
  <si>
    <t>北京</t>
  </si>
  <si>
    <t>部门:</t>
  </si>
  <si>
    <t>2部B组</t>
  </si>
  <si>
    <t>发生日期:</t>
  </si>
  <si>
    <t>报销日期:</t>
  </si>
  <si>
    <t>团号:</t>
  </si>
  <si>
    <t>HMJB-180915-PUK293</t>
  </si>
  <si>
    <t>出差城市</t>
  </si>
  <si>
    <t>出差起止日期</t>
  </si>
  <si>
    <t>每天金额</t>
  </si>
  <si>
    <t>天数</t>
  </si>
  <si>
    <t>合计</t>
  </si>
  <si>
    <t>备注</t>
  </si>
  <si>
    <t>潍坊</t>
  </si>
  <si>
    <t>9月14日、9月17日-19日</t>
  </si>
  <si>
    <t>9月15日-9月16日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</si>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</sst>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;[Red]#,##0.00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20" borderId="18" applyNumberFormat="0" applyAlignment="0" applyProtection="0">
      <alignment vertical="center"/>
    </xf>
    <xf numFmtId="0" fontId="19" fillId="20" borderId="13" applyNumberFormat="0" applyAlignment="0" applyProtection="0">
      <alignment vertical="center"/>
    </xf>
    <xf numFmtId="0" fontId="20" fillId="24" borderId="1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58" fontId="2" fillId="2" borderId="0" xfId="50" applyNumberFormat="1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3" borderId="6" xfId="50" applyNumberFormat="1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6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7" fontId="2" fillId="3" borderId="7" xfId="50" applyNumberFormat="1" applyFont="1" applyFill="1" applyBorder="1" applyAlignment="1">
      <alignment horizontal="center" vertical="center"/>
    </xf>
    <xf numFmtId="177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6" fontId="3" fillId="0" borderId="7" xfId="50" applyNumberFormat="1" applyFont="1" applyBorder="1" applyAlignment="1">
      <alignment horizontal="center" vertical="center"/>
    </xf>
    <xf numFmtId="176" fontId="3" fillId="0" borderId="9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5"/>
  <sheetViews>
    <sheetView tabSelected="1" workbookViewId="0">
      <selection activeCell="K10" sqref="K10"/>
    </sheetView>
  </sheetViews>
  <sheetFormatPr defaultColWidth="9" defaultRowHeight="13.5"/>
  <cols>
    <col min="1" max="1" width="1.44166666666667" customWidth="1"/>
    <col min="2" max="3" width="2.21666666666667" customWidth="1"/>
    <col min="4" max="4" width="12.1083333333333" customWidth="1"/>
    <col min="5" max="5" width="0.883333333333333" customWidth="1"/>
    <col min="6" max="6" width="18" customWidth="1"/>
    <col min="7" max="7" width="11.6666666666667" customWidth="1"/>
    <col min="8" max="8" width="11.1083333333333" customWidth="1"/>
    <col min="9" max="9" width="1" customWidth="1"/>
    <col min="10" max="10" width="11.8833333333333" customWidth="1"/>
    <col min="11" max="11" width="24.4416666666667" customWidth="1"/>
  </cols>
  <sheetData>
    <row r="3" ht="18.75" spans="1:11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ht="20.1" customHeight="1" spans="2:11">
      <c r="B5" s="2"/>
      <c r="C5" s="3"/>
      <c r="D5" s="4" t="s">
        <v>1</v>
      </c>
      <c r="E5" s="4"/>
      <c r="F5" s="5" t="s">
        <v>2</v>
      </c>
      <c r="G5" s="5"/>
      <c r="H5" s="4" t="s">
        <v>3</v>
      </c>
      <c r="I5" s="3"/>
      <c r="J5" s="5" t="s">
        <v>4</v>
      </c>
      <c r="K5" s="25"/>
    </row>
    <row r="6" ht="20.1" customHeight="1" spans="2:11">
      <c r="B6" s="6"/>
      <c r="C6" s="7"/>
      <c r="D6" s="8" t="s">
        <v>5</v>
      </c>
      <c r="E6" s="8"/>
      <c r="F6" s="9" t="s">
        <v>6</v>
      </c>
      <c r="G6" s="9"/>
      <c r="H6" s="8" t="s">
        <v>7</v>
      </c>
      <c r="I6" s="7"/>
      <c r="J6" s="9" t="s">
        <v>8</v>
      </c>
      <c r="K6" s="26"/>
    </row>
    <row r="7" ht="20.1" customHeight="1" spans="2:11">
      <c r="B7" s="6"/>
      <c r="C7" s="7"/>
      <c r="D7" s="8" t="s">
        <v>9</v>
      </c>
      <c r="E7" s="8"/>
      <c r="F7" s="10">
        <v>43357</v>
      </c>
      <c r="G7" s="9"/>
      <c r="H7" s="8" t="s">
        <v>10</v>
      </c>
      <c r="I7" s="27"/>
      <c r="J7" s="10">
        <v>43368</v>
      </c>
      <c r="K7" s="26"/>
    </row>
    <row r="8" ht="20.1" customHeight="1" spans="2:11">
      <c r="B8" s="11"/>
      <c r="C8" s="12"/>
      <c r="D8" s="13"/>
      <c r="E8" s="13"/>
      <c r="F8" s="14"/>
      <c r="G8" s="14"/>
      <c r="H8" s="13" t="s">
        <v>11</v>
      </c>
      <c r="I8" s="28"/>
      <c r="J8" s="14" t="s">
        <v>12</v>
      </c>
      <c r="K8" s="29"/>
    </row>
    <row r="9" ht="20.1" customHeight="1"/>
    <row r="10" ht="20.1" customHeight="1" spans="2:11">
      <c r="B10" s="15"/>
      <c r="C10" s="15"/>
      <c r="D10" s="16" t="s">
        <v>13</v>
      </c>
      <c r="E10" s="15" t="s">
        <v>14</v>
      </c>
      <c r="F10" s="15"/>
      <c r="G10" s="17" t="s">
        <v>15</v>
      </c>
      <c r="H10" s="17" t="s">
        <v>16</v>
      </c>
      <c r="I10" s="17" t="s">
        <v>17</v>
      </c>
      <c r="J10" s="17"/>
      <c r="K10" s="30" t="s">
        <v>18</v>
      </c>
    </row>
    <row r="11" ht="20.1" customHeight="1" spans="2:11">
      <c r="B11" s="15">
        <v>1</v>
      </c>
      <c r="C11" s="15"/>
      <c r="D11" s="16" t="s">
        <v>19</v>
      </c>
      <c r="E11" s="18" t="s">
        <v>20</v>
      </c>
      <c r="F11" s="18"/>
      <c r="G11" s="17">
        <v>100</v>
      </c>
      <c r="H11" s="17">
        <v>4</v>
      </c>
      <c r="I11" s="31">
        <f>G11*H11</f>
        <v>400</v>
      </c>
      <c r="J11" s="32"/>
      <c r="K11" s="33"/>
    </row>
    <row r="12" ht="20.1" customHeight="1" spans="2:11">
      <c r="B12" s="15">
        <v>2</v>
      </c>
      <c r="C12" s="15"/>
      <c r="D12" s="16" t="s">
        <v>19</v>
      </c>
      <c r="E12" s="15" t="s">
        <v>21</v>
      </c>
      <c r="F12" s="15"/>
      <c r="G12" s="17">
        <v>200</v>
      </c>
      <c r="H12" s="17">
        <v>2</v>
      </c>
      <c r="I12" s="31">
        <f>G12*H12</f>
        <v>400</v>
      </c>
      <c r="J12" s="32"/>
      <c r="K12" s="33"/>
    </row>
    <row r="13" ht="20.1" customHeight="1" spans="2:11">
      <c r="B13" s="15">
        <v>3</v>
      </c>
      <c r="C13" s="15"/>
      <c r="D13" s="19"/>
      <c r="E13" s="15"/>
      <c r="F13" s="15"/>
      <c r="G13" s="17"/>
      <c r="H13" s="17"/>
      <c r="I13" s="31"/>
      <c r="J13" s="32"/>
      <c r="K13" s="33"/>
    </row>
    <row r="14" ht="20.1" customHeight="1" spans="2:11">
      <c r="B14" s="20" t="s">
        <v>17</v>
      </c>
      <c r="C14" s="21"/>
      <c r="D14" s="21"/>
      <c r="E14" s="21"/>
      <c r="F14" s="22"/>
      <c r="G14" s="23"/>
      <c r="H14" s="23">
        <f>SUM(H1:H13)</f>
        <v>6</v>
      </c>
      <c r="I14" s="34">
        <f>SUM(I11:J13)</f>
        <v>800</v>
      </c>
      <c r="J14" s="35"/>
      <c r="K14" s="33"/>
    </row>
    <row r="15" ht="20.1" customHeight="1" spans="2:11">
      <c r="B15" s="24" t="s">
        <v>22</v>
      </c>
      <c r="C15" s="24"/>
      <c r="D15" s="24"/>
      <c r="E15" s="24"/>
      <c r="F15" s="24" t="s">
        <v>23</v>
      </c>
      <c r="G15" s="24" t="s">
        <v>24</v>
      </c>
      <c r="H15" s="24"/>
      <c r="I15" s="24"/>
      <c r="J15" s="24" t="s">
        <v>25</v>
      </c>
      <c r="K15" s="24"/>
    </row>
  </sheetData>
  <mergeCells count="22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王帅</cp:lastModifiedBy>
  <dcterms:created xsi:type="dcterms:W3CDTF">2014-04-15T08:52:00Z</dcterms:created>
  <cp:lastPrinted>2018-07-03T01:31:00Z</cp:lastPrinted>
  <dcterms:modified xsi:type="dcterms:W3CDTF">2018-09-25T05:17:11Z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