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<sst xmlns="http://schemas.openxmlformats.org/spreadsheetml/2006/main" count="102" uniqueCount="82">
  <si>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</si>
  <si>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</si>
  <si>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</si>
  <si>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</si>
  <si>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</si>
  <si>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</si>
  <si>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</si>
  <si>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</si>
  <si>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</si>
  <si>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</si>
  <si>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</si>
  <si>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</si>
  <si>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</si>
  <si>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</si>
  <si>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</si>
  <si>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</si>
  <si>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</si>
  <si>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</si>
  <si>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</si>
  <si>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</si>
  <si>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</si>
  <si>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</si>
  <si>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</si>
  <si>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</si>
  <si>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</si>
  <si>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</si>
  <si>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</si>
  <si>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</si>
  <si>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门票</t>
  </si>
  <si>
    <t>尽量提供可用的原始发票，发票项目不可用的，且开票需要加收税点的可以不提供原始发票。网上交易均需提供交易截图。</t>
  </si>
  <si>
    <t>酒店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</si>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</sst>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9" borderId="19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9" fillId="32" borderId="23" applyNumberFormat="0" applyAlignment="0" applyProtection="0">
      <alignment vertical="center"/>
    </xf>
    <xf numFmtId="0" fontId="23" fillId="32" borderId="18" applyNumberFormat="0" applyAlignment="0" applyProtection="0">
      <alignment vertical="center"/>
    </xf>
    <xf numFmtId="0" fontId="25" fillId="36" borderId="21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D14" sqref="D14:D15"/>
    </sheetView>
  </sheetViews>
  <sheetFormatPr defaultColWidth="9" defaultRowHeight="21" customHeight="1"/>
  <cols>
    <col min="1" max="1" width="9" style="53"/>
    <col min="2" max="2" width="16.75" customWidth="1"/>
    <col min="3" max="3" width="12.625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40000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40000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/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30000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30000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70000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 t="s">
        <v>28</v>
      </c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 t="s">
        <v>30</v>
      </c>
      <c r="J26" s="88"/>
    </row>
    <row r="27" s="52" customFormat="1" customHeight="1" spans="1:10">
      <c r="A27" s="67"/>
      <c r="B27" s="68" t="s">
        <v>31</v>
      </c>
      <c r="C27" s="69">
        <f>SUM(C25)</f>
        <v>70000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32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34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35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36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37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39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40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42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43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44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45</v>
      </c>
      <c r="C53" s="69">
        <f>SUM(C52,C44,C40,C37,C32,C27,C24,C21,C16,C13)</f>
        <v>140000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98" t="s">
        <v>50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72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43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45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66</v>
      </c>
      <c r="C24" s="21"/>
      <c r="D24" s="21"/>
      <c r="E24" s="21"/>
      <c r="F24" s="21"/>
      <c r="G24" s="21" t="s">
        <v>73</v>
      </c>
      <c r="H24" s="21"/>
      <c r="I24" s="21"/>
      <c r="J24" s="21"/>
      <c r="K24" s="21" t="s">
        <v>74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75</v>
      </c>
      <c r="C27" s="16"/>
      <c r="D27" s="16"/>
      <c r="E27" s="16"/>
      <c r="F27" s="16" t="s">
        <v>52</v>
      </c>
      <c r="G27" s="16" t="s">
        <v>76</v>
      </c>
      <c r="H27" s="16"/>
      <c r="I27" s="16"/>
      <c r="J27" s="16" t="s">
        <v>54</v>
      </c>
      <c r="K27" s="16"/>
    </row>
    <row r="30" ht="18.75" spans="1:11">
      <c r="A30" s="2" t="s">
        <v>77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56</v>
      </c>
      <c r="E32" s="6"/>
      <c r="F32" s="7"/>
      <c r="G32" s="7"/>
      <c r="H32" s="6" t="s">
        <v>57</v>
      </c>
      <c r="I32" s="5"/>
      <c r="J32" s="7"/>
      <c r="K32" s="35"/>
    </row>
    <row r="33" ht="20.1" customHeight="1" spans="2:11">
      <c r="B33" s="8"/>
      <c r="C33" s="9"/>
      <c r="D33" s="10" t="s">
        <v>58</v>
      </c>
      <c r="E33" s="10"/>
      <c r="F33" s="11"/>
      <c r="G33" s="11"/>
      <c r="H33" s="10" t="s">
        <v>59</v>
      </c>
      <c r="I33" s="9"/>
      <c r="J33" s="11"/>
      <c r="K33" s="36"/>
    </row>
    <row r="34" ht="20.1" customHeight="1" spans="2:11">
      <c r="B34" s="8"/>
      <c r="C34" s="9"/>
      <c r="D34" s="10" t="s">
        <v>60</v>
      </c>
      <c r="E34" s="10"/>
      <c r="F34" s="11"/>
      <c r="G34" s="11"/>
      <c r="H34" s="10" t="s">
        <v>61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62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78</v>
      </c>
      <c r="E37" s="27" t="s">
        <v>79</v>
      </c>
      <c r="F37" s="27"/>
      <c r="G37" s="25" t="s">
        <v>80</v>
      </c>
      <c r="H37" s="25" t="s">
        <v>81</v>
      </c>
      <c r="I37" s="25" t="s">
        <v>45</v>
      </c>
      <c r="J37" s="25"/>
      <c r="K37" s="50" t="s">
        <v>68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45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75</v>
      </c>
      <c r="C42" s="16"/>
      <c r="D42" s="16"/>
      <c r="E42" s="16"/>
      <c r="F42" s="16" t="s">
        <v>52</v>
      </c>
      <c r="G42" s="16" t="s">
        <v>76</v>
      </c>
      <c r="H42" s="16"/>
      <c r="I42" s="16"/>
      <c r="J42" s="16" t="s">
        <v>54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2020-11-08T06:03:34Z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