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yangmiaomiao/Desktop/火山引擎/🇰🇷釜山报销&amp;报账/客户报销/"/>
    </mc:Choice>
  </mc:AlternateContent>
  <xr:revisionPtr revIDLastSave="0" documentId="13_ncr:1_{8BCFB3CB-F323-F642-BF4C-21322540D0CC}" xr6:coauthVersionLast="47" xr6:coauthVersionMax="47" xr10:uidLastSave="{00000000-0000-0000-0000-000000000000}"/>
  <bookViews>
    <workbookView xWindow="0" yWindow="620" windowWidth="18340" windowHeight="1738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3" l="1"/>
  <c r="F26" i="3"/>
  <c r="H26" i="3"/>
  <c r="H24" i="3"/>
  <c r="H25" i="3"/>
  <c r="E24" i="3"/>
  <c r="G26" i="3"/>
  <c r="D26" i="3" l="1"/>
  <c r="E26" i="3"/>
  <c r="C26" i="3"/>
  <c r="G15" i="3" l="1"/>
  <c r="F15" i="3"/>
  <c r="G9" i="3"/>
  <c r="F9" i="3"/>
  <c r="D23" i="3"/>
  <c r="F23" i="3"/>
  <c r="G23" i="3"/>
  <c r="C23" i="3"/>
  <c r="D21" i="3"/>
  <c r="F21" i="3"/>
  <c r="G21" i="3"/>
  <c r="C21" i="3"/>
  <c r="D19" i="3"/>
  <c r="F19" i="3"/>
  <c r="G19" i="3"/>
  <c r="C19" i="3"/>
  <c r="D17" i="3"/>
  <c r="F17" i="3"/>
  <c r="G17" i="3"/>
  <c r="C17" i="3"/>
  <c r="D15" i="3"/>
  <c r="C15" i="3"/>
  <c r="D13" i="3"/>
  <c r="F13" i="3"/>
  <c r="G13" i="3"/>
  <c r="C13" i="3"/>
  <c r="D11" i="3"/>
  <c r="F11" i="3"/>
  <c r="G11" i="3"/>
  <c r="C11" i="3"/>
  <c r="D9" i="3"/>
  <c r="C9" i="3"/>
  <c r="D7" i="3"/>
  <c r="F7" i="3"/>
  <c r="G7" i="3"/>
  <c r="C7" i="3"/>
  <c r="E6" i="3"/>
  <c r="E7" i="3" s="1"/>
  <c r="H6" i="3"/>
  <c r="H7" i="3" s="1"/>
  <c r="H8" i="3"/>
  <c r="H10" i="3"/>
  <c r="H11" i="3" s="1"/>
  <c r="H12" i="3"/>
  <c r="H13" i="3" s="1"/>
  <c r="H14" i="3"/>
  <c r="H16" i="3"/>
  <c r="H17" i="3" s="1"/>
  <c r="H18" i="3"/>
  <c r="H19" i="3" s="1"/>
  <c r="H20" i="3"/>
  <c r="H21" i="3" s="1"/>
  <c r="H22" i="3"/>
  <c r="H23" i="3" s="1"/>
  <c r="E8" i="3"/>
  <c r="E9" i="3" s="1"/>
  <c r="E10" i="3"/>
  <c r="E11" i="3" s="1"/>
  <c r="E12" i="3"/>
  <c r="E13" i="3" s="1"/>
  <c r="E14" i="3"/>
  <c r="E15" i="3" s="1"/>
  <c r="E16" i="3"/>
  <c r="E17" i="3" s="1"/>
  <c r="E18" i="3"/>
  <c r="E19" i="3" s="1"/>
  <c r="E20" i="3"/>
  <c r="E21" i="3" s="1"/>
  <c r="E22" i="3"/>
  <c r="E23" i="3" s="1"/>
  <c r="H9" i="3" l="1"/>
  <c r="D27" i="3"/>
  <c r="H15" i="3"/>
  <c r="E32" i="3"/>
  <c r="C27" i="3"/>
  <c r="G27" i="3"/>
  <c r="G32" i="3" s="1"/>
  <c r="E27" i="3"/>
  <c r="A32" i="3" s="1"/>
  <c r="H27" i="3" l="1"/>
  <c r="C32" i="3" s="1"/>
  <c r="I32" i="3" s="1"/>
</calcChain>
</file>

<file path=xl/sharedStrings.xml><?xml version="1.0" encoding="utf-8"?>
<sst xmlns="http://schemas.openxmlformats.org/spreadsheetml/2006/main" count="50" uniqueCount="49">
  <si>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</si>
  <si>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</si>
  <si>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</si>
  <si>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</si>
  <si>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</si>
  <si>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</si>
  <si>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</si>
  <si>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</si>
  <si>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</si>
  <si>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</si>
  <si>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</si>
  <si>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</si>
  <si>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</si>
  <si>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</si>
  <si>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</si>
  <si>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</si>
  <si>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</si>
  <si>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</si>
  <si>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</si>
  <si>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</si>
  <si>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</si>
  <si>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</si>
  <si>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</si>
  <si>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</si>
  <si>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</si>
  <si>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</si>
  <si>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</si>
  <si>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</si>
  <si>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</si>
  <si>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</si>
  <si>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</si>
  <si>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</si>
  <si>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</si>
  <si>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</si>
  <si>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</si>
  <si>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</si>
  <si>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</si>
  <si>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</si>
  <si>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</si>
  <si>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</si>
  <si>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</si>
  <si>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</si>
  <si>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</si>
  <si>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</si>
  <si>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</si>
  <si>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</si>
  <si>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213000韩元</t>
    <phoneticPr fontId="1" type="noConversion"/>
  </si>
  <si>
    <t>68500韩元</t>
    <phoneticPr fontId="1" type="noConversion"/>
  </si>
  <si>
    <t>团号：HMZA-250921-ZJT813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</si>
</sst>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0" fillId="8" borderId="1" xfId="0" applyNumberFormat="1" applyFont="1" applyFill="1" applyBorder="1" applyAlignment="1">
      <alignment horizontal="right" vertical="center"/>
    </xf>
    <xf numFmtId="0" fontId="9" fillId="0" borderId="0" xfId="1" applyFont="1">
      <alignment vertical="center"/>
    </xf>
    <xf numFmtId="0" fontId="12" fillId="0" borderId="1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0" fontId="0" fillId="0" borderId="2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L32"/>
  <sheetViews>
    <sheetView tabSelected="1" topLeftCell="D1" zoomScale="158" zoomScaleNormal="100" workbookViewId="0">
      <selection activeCell="F4" sqref="F4:I4"/>
    </sheetView>
  </sheetViews>
  <sheetFormatPr baseColWidth="10" defaultColWidth="8.83203125" defaultRowHeight="21" customHeight="1"/>
  <cols>
    <col min="1" max="1" width="9" style="1"/>
    <col min="2" max="2" width="16.6640625" bestFit="1" customWidth="1"/>
    <col min="3" max="3" width="12" style="7" bestFit="1" customWidth="1"/>
    <col min="5" max="5" width="12" bestFit="1" customWidth="1"/>
    <col min="6" max="6" width="12.1640625" customWidth="1"/>
    <col min="8" max="8" width="12" bestFit="1" customWidth="1"/>
    <col min="9" max="9" width="39.6640625" bestFit="1" customWidth="1"/>
    <col min="10" max="10" width="39.5" customWidth="1"/>
  </cols>
  <sheetData>
    <row r="2" spans="1:12" ht="21" customHeight="1">
      <c r="C2" s="28" t="s">
        <v>45</v>
      </c>
      <c r="D2" s="28"/>
      <c r="E2" s="28"/>
      <c r="F2" s="28"/>
      <c r="G2" s="28"/>
      <c r="H2" s="28"/>
      <c r="I2" s="16"/>
      <c r="J2" s="16"/>
      <c r="K2" s="16"/>
      <c r="L2" s="16"/>
    </row>
    <row r="3" spans="1:12" ht="21" customHeight="1">
      <c r="I3" s="33" t="s">
        <v>48</v>
      </c>
      <c r="J3" s="33"/>
    </row>
    <row r="4" spans="1:12" ht="21" customHeight="1">
      <c r="A4" s="32" t="s">
        <v>18</v>
      </c>
      <c r="B4" s="29" t="s">
        <v>0</v>
      </c>
      <c r="C4" s="30" t="s">
        <v>10</v>
      </c>
      <c r="D4" s="30"/>
      <c r="E4" s="30"/>
      <c r="F4" s="31" t="s">
        <v>9</v>
      </c>
      <c r="G4" s="31"/>
      <c r="H4" s="31"/>
      <c r="I4" s="31"/>
      <c r="J4" s="29" t="s">
        <v>5</v>
      </c>
    </row>
    <row r="5" spans="1:12" ht="21" customHeight="1">
      <c r="A5" s="32"/>
      <c r="B5" s="29"/>
      <c r="C5" s="6" t="s">
        <v>8</v>
      </c>
      <c r="D5" s="3" t="s">
        <v>1</v>
      </c>
      <c r="E5" s="5" t="s">
        <v>6</v>
      </c>
      <c r="F5" s="4" t="s">
        <v>14</v>
      </c>
      <c r="G5" s="4" t="s">
        <v>15</v>
      </c>
      <c r="H5" s="4" t="s">
        <v>7</v>
      </c>
      <c r="I5" s="4" t="s">
        <v>19</v>
      </c>
      <c r="J5" s="29"/>
    </row>
    <row r="6" spans="1:12" ht="21" customHeight="1">
      <c r="A6" s="19">
        <v>1</v>
      </c>
      <c r="B6" s="18" t="s">
        <v>2</v>
      </c>
      <c r="C6" s="14">
        <v>0</v>
      </c>
      <c r="D6" s="20"/>
      <c r="E6" s="14">
        <f>C6*D6</f>
        <v>0</v>
      </c>
      <c r="F6" s="14">
        <v>0</v>
      </c>
      <c r="G6" s="14">
        <v>0</v>
      </c>
      <c r="H6" s="14">
        <f t="shared" ref="H6:H22" si="0">F6+G6</f>
        <v>0</v>
      </c>
      <c r="I6" s="2"/>
      <c r="J6" s="41" t="s">
        <v>44</v>
      </c>
    </row>
    <row r="7" spans="1:12" s="9" customFormat="1" ht="21" customHeight="1">
      <c r="A7" s="12"/>
      <c r="B7" s="8" t="s">
        <v>20</v>
      </c>
      <c r="C7" s="15">
        <f t="shared" ref="C7:H7" si="1">SUM(C6)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  <c r="H7" s="15">
        <f t="shared" si="1"/>
        <v>0</v>
      </c>
      <c r="I7" s="13"/>
      <c r="J7" s="42"/>
    </row>
    <row r="8" spans="1:12" ht="21" customHeight="1">
      <c r="A8" s="23">
        <v>2</v>
      </c>
      <c r="B8" s="21" t="s">
        <v>21</v>
      </c>
      <c r="C8" s="22">
        <v>0</v>
      </c>
      <c r="D8" s="23"/>
      <c r="E8" s="22">
        <f t="shared" ref="E8:E22" si="2">C8*D8</f>
        <v>0</v>
      </c>
      <c r="F8" s="14">
        <v>0</v>
      </c>
      <c r="G8" s="14">
        <v>0</v>
      </c>
      <c r="H8" s="14">
        <f t="shared" si="0"/>
        <v>0</v>
      </c>
      <c r="I8" s="2"/>
      <c r="J8" s="43" t="s">
        <v>37</v>
      </c>
    </row>
    <row r="9" spans="1:12" s="9" customFormat="1" ht="21" customHeight="1">
      <c r="A9" s="12"/>
      <c r="B9" s="8" t="s">
        <v>22</v>
      </c>
      <c r="C9" s="15">
        <f>SUM(C8)</f>
        <v>0</v>
      </c>
      <c r="D9" s="15">
        <f>SUM(D8)</f>
        <v>0</v>
      </c>
      <c r="E9" s="15">
        <f>SUM(E8)</f>
        <v>0</v>
      </c>
      <c r="F9" s="15">
        <f>SUM(F8:F8)</f>
        <v>0</v>
      </c>
      <c r="G9" s="15">
        <f>SUM(G8:G8)</f>
        <v>0</v>
      </c>
      <c r="H9" s="15">
        <f>SUM(H8:H8)</f>
        <v>0</v>
      </c>
      <c r="I9" s="13"/>
      <c r="J9" s="42"/>
    </row>
    <row r="10" spans="1:12" ht="21" customHeight="1">
      <c r="A10" s="19">
        <v>3</v>
      </c>
      <c r="B10" s="18" t="s">
        <v>23</v>
      </c>
      <c r="C10" s="14">
        <v>0</v>
      </c>
      <c r="D10" s="20"/>
      <c r="E10" s="14">
        <f t="shared" si="2"/>
        <v>0</v>
      </c>
      <c r="F10" s="14">
        <v>0</v>
      </c>
      <c r="G10" s="14">
        <v>0</v>
      </c>
      <c r="H10" s="14">
        <f t="shared" si="0"/>
        <v>0</v>
      </c>
      <c r="I10" s="2"/>
      <c r="J10" s="44" t="s">
        <v>38</v>
      </c>
    </row>
    <row r="11" spans="1:12" s="9" customFormat="1" ht="21" customHeight="1">
      <c r="A11" s="12"/>
      <c r="B11" s="8" t="s">
        <v>24</v>
      </c>
      <c r="C11" s="15">
        <f t="shared" ref="C11:H11" si="3">SUM(C10)</f>
        <v>0</v>
      </c>
      <c r="D11" s="15">
        <f t="shared" si="3"/>
        <v>0</v>
      </c>
      <c r="E11" s="15">
        <f t="shared" si="3"/>
        <v>0</v>
      </c>
      <c r="F11" s="15">
        <f t="shared" si="3"/>
        <v>0</v>
      </c>
      <c r="G11" s="15">
        <f t="shared" si="3"/>
        <v>0</v>
      </c>
      <c r="H11" s="15">
        <f t="shared" si="3"/>
        <v>0</v>
      </c>
      <c r="I11" s="13"/>
      <c r="J11" s="45"/>
    </row>
    <row r="12" spans="1:12" ht="21" customHeight="1">
      <c r="A12" s="19">
        <v>4</v>
      </c>
      <c r="B12" s="18" t="s">
        <v>4</v>
      </c>
      <c r="C12" s="14">
        <v>0</v>
      </c>
      <c r="D12" s="20"/>
      <c r="E12" s="14">
        <f t="shared" si="2"/>
        <v>0</v>
      </c>
      <c r="F12" s="14">
        <v>0</v>
      </c>
      <c r="G12" s="14">
        <v>0</v>
      </c>
      <c r="H12" s="14">
        <f t="shared" si="0"/>
        <v>0</v>
      </c>
      <c r="I12" s="2"/>
      <c r="J12" s="44" t="s">
        <v>39</v>
      </c>
    </row>
    <row r="13" spans="1:12" s="9" customFormat="1" ht="21" customHeight="1">
      <c r="A13" s="12"/>
      <c r="B13" s="8" t="s">
        <v>25</v>
      </c>
      <c r="C13" s="15">
        <f t="shared" ref="C13:H13" si="4">SUM(C12)</f>
        <v>0</v>
      </c>
      <c r="D13" s="15">
        <f t="shared" si="4"/>
        <v>0</v>
      </c>
      <c r="E13" s="15">
        <f t="shared" si="4"/>
        <v>0</v>
      </c>
      <c r="F13" s="15">
        <f t="shared" si="4"/>
        <v>0</v>
      </c>
      <c r="G13" s="15">
        <f t="shared" si="4"/>
        <v>0</v>
      </c>
      <c r="H13" s="15">
        <f t="shared" si="4"/>
        <v>0</v>
      </c>
      <c r="I13" s="13"/>
      <c r="J13" s="45"/>
    </row>
    <row r="14" spans="1:12" ht="21" customHeight="1">
      <c r="A14" s="23">
        <v>5</v>
      </c>
      <c r="B14" s="21" t="s">
        <v>26</v>
      </c>
      <c r="C14" s="22">
        <v>0</v>
      </c>
      <c r="D14" s="23"/>
      <c r="E14" s="22">
        <f t="shared" si="2"/>
        <v>0</v>
      </c>
      <c r="F14" s="14">
        <v>0</v>
      </c>
      <c r="G14" s="14">
        <v>0</v>
      </c>
      <c r="H14" s="14">
        <f t="shared" si="0"/>
        <v>0</v>
      </c>
      <c r="I14" s="2"/>
      <c r="J14" s="43" t="s">
        <v>40</v>
      </c>
    </row>
    <row r="15" spans="1:12" s="9" customFormat="1" ht="21" customHeight="1">
      <c r="A15" s="12"/>
      <c r="B15" s="8" t="s">
        <v>31</v>
      </c>
      <c r="C15" s="15">
        <f>SUM(C14)</f>
        <v>0</v>
      </c>
      <c r="D15" s="15">
        <f>SUM(D14)</f>
        <v>0</v>
      </c>
      <c r="E15" s="15">
        <f>SUM(E14)</f>
        <v>0</v>
      </c>
      <c r="F15" s="15">
        <f>SUM(F14:F14)</f>
        <v>0</v>
      </c>
      <c r="G15" s="15">
        <f>SUM(G14:G14)</f>
        <v>0</v>
      </c>
      <c r="H15" s="15">
        <f>SUM(H14:H14)</f>
        <v>0</v>
      </c>
      <c r="I15" s="13"/>
      <c r="J15" s="42"/>
    </row>
    <row r="16" spans="1:12" ht="21" customHeight="1">
      <c r="A16" s="19">
        <v>6</v>
      </c>
      <c r="B16" s="18" t="s">
        <v>27</v>
      </c>
      <c r="C16" s="14">
        <v>0</v>
      </c>
      <c r="D16" s="20"/>
      <c r="E16" s="14">
        <f t="shared" si="2"/>
        <v>0</v>
      </c>
      <c r="F16" s="14">
        <v>0</v>
      </c>
      <c r="G16" s="14">
        <v>0</v>
      </c>
      <c r="H16" s="14">
        <f t="shared" si="0"/>
        <v>0</v>
      </c>
      <c r="I16" s="2"/>
      <c r="J16" s="43" t="s">
        <v>41</v>
      </c>
    </row>
    <row r="17" spans="1:10" s="9" customFormat="1" ht="21" customHeight="1">
      <c r="A17" s="12"/>
      <c r="B17" s="8" t="s">
        <v>32</v>
      </c>
      <c r="C17" s="15">
        <f t="shared" ref="C17:H17" si="5">SUM(C16)</f>
        <v>0</v>
      </c>
      <c r="D17" s="15">
        <f t="shared" si="5"/>
        <v>0</v>
      </c>
      <c r="E17" s="15">
        <f t="shared" si="5"/>
        <v>0</v>
      </c>
      <c r="F17" s="15">
        <f t="shared" si="5"/>
        <v>0</v>
      </c>
      <c r="G17" s="15">
        <f t="shared" si="5"/>
        <v>0</v>
      </c>
      <c r="H17" s="15">
        <f t="shared" si="5"/>
        <v>0</v>
      </c>
      <c r="I17" s="13"/>
      <c r="J17" s="45"/>
    </row>
    <row r="18" spans="1:10" ht="21" customHeight="1">
      <c r="A18" s="19">
        <v>7</v>
      </c>
      <c r="B18" s="18" t="s">
        <v>28</v>
      </c>
      <c r="C18" s="14">
        <v>0</v>
      </c>
      <c r="D18" s="20"/>
      <c r="E18" s="14">
        <f t="shared" si="2"/>
        <v>0</v>
      </c>
      <c r="F18" s="14">
        <v>0</v>
      </c>
      <c r="G18" s="14">
        <v>0</v>
      </c>
      <c r="H18" s="14">
        <f t="shared" si="0"/>
        <v>0</v>
      </c>
      <c r="I18" s="2"/>
      <c r="J18" s="48"/>
    </row>
    <row r="19" spans="1:10" s="9" customFormat="1" ht="21" customHeight="1">
      <c r="A19" s="12"/>
      <c r="B19" s="8" t="s">
        <v>33</v>
      </c>
      <c r="C19" s="15">
        <f t="shared" ref="C19:H19" si="6">SUM(C18)</f>
        <v>0</v>
      </c>
      <c r="D19" s="15">
        <f t="shared" si="6"/>
        <v>0</v>
      </c>
      <c r="E19" s="15">
        <f t="shared" si="6"/>
        <v>0</v>
      </c>
      <c r="F19" s="15">
        <f t="shared" si="6"/>
        <v>0</v>
      </c>
      <c r="G19" s="15">
        <f t="shared" si="6"/>
        <v>0</v>
      </c>
      <c r="H19" s="15">
        <f t="shared" si="6"/>
        <v>0</v>
      </c>
      <c r="I19" s="13"/>
      <c r="J19" s="47"/>
    </row>
    <row r="20" spans="1:10" ht="21" customHeight="1">
      <c r="A20" s="19">
        <v>8</v>
      </c>
      <c r="B20" s="18" t="s">
        <v>3</v>
      </c>
      <c r="C20" s="14">
        <v>0</v>
      </c>
      <c r="D20" s="20"/>
      <c r="E20" s="14">
        <f t="shared" si="2"/>
        <v>0</v>
      </c>
      <c r="F20" s="14">
        <v>0</v>
      </c>
      <c r="G20" s="14">
        <v>0</v>
      </c>
      <c r="H20" s="14">
        <f t="shared" si="0"/>
        <v>0</v>
      </c>
      <c r="I20" s="2"/>
      <c r="J20" s="44" t="s">
        <v>42</v>
      </c>
    </row>
    <row r="21" spans="1:10" s="9" customFormat="1" ht="21" customHeight="1">
      <c r="A21" s="12"/>
      <c r="B21" s="8" t="s">
        <v>29</v>
      </c>
      <c r="C21" s="15">
        <f t="shared" ref="C21:H21" si="7">SUM(C20)</f>
        <v>0</v>
      </c>
      <c r="D21" s="15">
        <f t="shared" si="7"/>
        <v>0</v>
      </c>
      <c r="E21" s="15">
        <f t="shared" si="7"/>
        <v>0</v>
      </c>
      <c r="F21" s="15">
        <f t="shared" si="7"/>
        <v>0</v>
      </c>
      <c r="G21" s="15">
        <f t="shared" si="7"/>
        <v>0</v>
      </c>
      <c r="H21" s="15">
        <f t="shared" si="7"/>
        <v>0</v>
      </c>
      <c r="I21" s="13"/>
      <c r="J21" s="45"/>
    </row>
    <row r="22" spans="1:10" ht="21" customHeight="1">
      <c r="A22" s="19">
        <v>9</v>
      </c>
      <c r="B22" s="18" t="s">
        <v>30</v>
      </c>
      <c r="C22" s="14">
        <v>0</v>
      </c>
      <c r="D22" s="20"/>
      <c r="E22" s="14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43" t="s">
        <v>43</v>
      </c>
    </row>
    <row r="23" spans="1:10" s="9" customFormat="1" ht="21" customHeight="1">
      <c r="A23" s="12"/>
      <c r="B23" s="8" t="s">
        <v>34</v>
      </c>
      <c r="C23" s="15">
        <f t="shared" ref="C23:H23" si="8">SUM(C22)</f>
        <v>0</v>
      </c>
      <c r="D23" s="15">
        <f t="shared" si="8"/>
        <v>0</v>
      </c>
      <c r="E23" s="15">
        <f t="shared" si="8"/>
        <v>0</v>
      </c>
      <c r="F23" s="15">
        <f t="shared" si="8"/>
        <v>0</v>
      </c>
      <c r="G23" s="15">
        <f t="shared" si="8"/>
        <v>0</v>
      </c>
      <c r="H23" s="15">
        <f t="shared" si="8"/>
        <v>0</v>
      </c>
      <c r="I23" s="13"/>
      <c r="J23" s="42"/>
    </row>
    <row r="24" spans="1:10" ht="21" customHeight="1">
      <c r="A24" s="36">
        <v>10</v>
      </c>
      <c r="B24" s="38" t="s">
        <v>35</v>
      </c>
      <c r="C24" s="34">
        <v>0</v>
      </c>
      <c r="D24" s="36">
        <v>0</v>
      </c>
      <c r="E24" s="34">
        <f>C24</f>
        <v>0</v>
      </c>
      <c r="F24" s="14">
        <v>1121.6600000000001</v>
      </c>
      <c r="G24" s="14">
        <v>0</v>
      </c>
      <c r="H24" s="14">
        <f t="shared" ref="H24:H25" si="9">F24+G24</f>
        <v>1121.6600000000001</v>
      </c>
      <c r="I24" s="2" t="s">
        <v>46</v>
      </c>
      <c r="J24" s="46"/>
    </row>
    <row r="25" spans="1:10" ht="21" customHeight="1">
      <c r="A25" s="37"/>
      <c r="B25" s="39"/>
      <c r="C25" s="35"/>
      <c r="D25" s="37"/>
      <c r="E25" s="35"/>
      <c r="F25" s="14">
        <v>360.72</v>
      </c>
      <c r="G25" s="14">
        <v>0</v>
      </c>
      <c r="H25" s="14">
        <f t="shared" si="9"/>
        <v>360.72</v>
      </c>
      <c r="I25" s="2" t="s">
        <v>47</v>
      </c>
      <c r="J25" s="46"/>
    </row>
    <row r="26" spans="1:10" s="9" customFormat="1" ht="21" customHeight="1">
      <c r="A26" s="12"/>
      <c r="B26" s="8" t="s">
        <v>35</v>
      </c>
      <c r="C26" s="15">
        <f>SUM(C24)</f>
        <v>0</v>
      </c>
      <c r="D26" s="15">
        <f t="shared" ref="D26:E26" si="10">SUM(D24)</f>
        <v>0</v>
      </c>
      <c r="E26" s="15">
        <f t="shared" si="10"/>
        <v>0</v>
      </c>
      <c r="F26" s="15">
        <f>SUM(F24:F25)</f>
        <v>1482.38</v>
      </c>
      <c r="G26" s="15">
        <f>SUM(G24:G25)</f>
        <v>0</v>
      </c>
      <c r="H26" s="15">
        <f>SUM(H24:H25)</f>
        <v>1482.38</v>
      </c>
      <c r="I26" s="13"/>
      <c r="J26" s="47"/>
    </row>
    <row r="27" spans="1:10" ht="21" customHeight="1">
      <c r="A27" s="12"/>
      <c r="B27" s="8" t="s">
        <v>36</v>
      </c>
      <c r="C27" s="15">
        <f>SUM(C26,C23,C21,C19,C17,C15,C13,C11,C9,C7)</f>
        <v>0</v>
      </c>
      <c r="D27" s="15">
        <f>SUM(D26,D23,D21,D19,D17,D15,D13,D11,D9,D7)</f>
        <v>0</v>
      </c>
      <c r="E27" s="15">
        <f>SUM(E26,E23,E21,E19,E17,E15,E13,E11,E9,E7)</f>
        <v>0</v>
      </c>
      <c r="F27" s="15">
        <f>SUM(F26,F23,F21,F19,F17,F15,F13,F11,F9,F7)</f>
        <v>1482.38</v>
      </c>
      <c r="G27" s="15">
        <f>SUM(G26,G23,G21,G19,G17,G15,G13,G11,G9,G7)</f>
        <v>0</v>
      </c>
      <c r="H27" s="15">
        <f>SUM(H26,H23,H21,H19,H17,H15,H13,H11,H9,H7)</f>
        <v>1482.38</v>
      </c>
      <c r="I27" s="13"/>
      <c r="J27" s="17"/>
    </row>
    <row r="31" spans="1:10" ht="21" customHeight="1">
      <c r="A31" s="26" t="s">
        <v>11</v>
      </c>
      <c r="B31" s="27"/>
      <c r="C31" s="24" t="s">
        <v>12</v>
      </c>
      <c r="D31" s="24"/>
      <c r="E31" s="24" t="s">
        <v>16</v>
      </c>
      <c r="F31" s="24"/>
      <c r="G31" s="24" t="s">
        <v>17</v>
      </c>
      <c r="H31" s="24"/>
      <c r="I31" s="10" t="s">
        <v>13</v>
      </c>
    </row>
    <row r="32" spans="1:10" ht="21" customHeight="1">
      <c r="A32" s="40">
        <f>E27</f>
        <v>0</v>
      </c>
      <c r="B32" s="25"/>
      <c r="C32" s="25">
        <f>H27</f>
        <v>1482.38</v>
      </c>
      <c r="D32" s="25"/>
      <c r="E32" s="25">
        <f>F27</f>
        <v>1482.38</v>
      </c>
      <c r="F32" s="25"/>
      <c r="G32" s="25">
        <f>G27</f>
        <v>0</v>
      </c>
      <c r="H32" s="25"/>
      <c r="I32" s="11">
        <f>A32-C32</f>
        <v>-1482.38</v>
      </c>
    </row>
  </sheetData>
  <mergeCells count="30">
    <mergeCell ref="C31:D31"/>
    <mergeCell ref="C32:D32"/>
    <mergeCell ref="E31:F31"/>
    <mergeCell ref="E32:F32"/>
    <mergeCell ref="J6:J7"/>
    <mergeCell ref="J8:J9"/>
    <mergeCell ref="J20:J21"/>
    <mergeCell ref="J24:J26"/>
    <mergeCell ref="J16:J17"/>
    <mergeCell ref="J10:J11"/>
    <mergeCell ref="J12:J13"/>
    <mergeCell ref="J18:J19"/>
    <mergeCell ref="J22:J23"/>
    <mergeCell ref="J14:J15"/>
    <mergeCell ref="G31:H31"/>
    <mergeCell ref="G32:H32"/>
    <mergeCell ref="A31:B31"/>
    <mergeCell ref="C2:H2"/>
    <mergeCell ref="B4:B5"/>
    <mergeCell ref="C4:E4"/>
    <mergeCell ref="F4:I4"/>
    <mergeCell ref="A4:A5"/>
    <mergeCell ref="I3:J3"/>
    <mergeCell ref="J4:J5"/>
    <mergeCell ref="E24:E25"/>
    <mergeCell ref="D24:D25"/>
    <mergeCell ref="C24:C25"/>
    <mergeCell ref="B24:B25"/>
    <mergeCell ref="A24:A25"/>
    <mergeCell ref="A32:B32"/>
  </mergeCells>
  <phoneticPr fontId="1" type="noConversion"/>
  <pageMargins left="0.7" right="0.7" top="0.75" bottom="0.75" header="0.3" footer="0.3"/>
  <pageSetup paperSize="9" scale="85" orientation="portrait" verticalDpi="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2017-01-19T02:25:11Z</cp:lastPrinted>
  <dcterms:created xsi:type="dcterms:W3CDTF">2014-04-15T08:52:03Z</dcterms:created>
  <dcterms:modified xsi:type="dcterms:W3CDTF">2025-10-14T11:59:46Z</dcterms:modified>
</cp:coreProperties>
</file>