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3" sheetId="3" r:id="rId2"/>
  </sheets>
  <definedNames>
    <definedName name="_xlnm._FilterDatabase" localSheetId="0" hidden="1">Sheet1!$A$8:$J$19</definedName>
  </definedNames>
  <calcPr calcId="144525"/>
</workbook>
</file>

<file path=xl/sharedStrings.xml><?xml version="1.0" encoding="utf-8"?>
<sst xmlns="http://schemas.openxmlformats.org/spreadsheetml/2006/main" count="85" uniqueCount="64">
  <si>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</si>
  <si>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</si>
  <si>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</si>
  <si>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</si>
  <si>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</si>
  <si>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</si>
  <si>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</si>
  <si>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</si>
  <si>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</si>
  <si>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</si>
  <si>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</si>
  <si>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</si>
  <si>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</si>
  <si>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CHIOU/CHRISTOPHER</t>
  </si>
  <si>
    <t>KYKF5X</t>
  </si>
  <si>
    <t>CA907  E   MO07AUG  PEKMAD RR3   0155 0800</t>
  </si>
  <si>
    <t>999-9752752724</t>
  </si>
  <si>
    <t>Y</t>
  </si>
  <si>
    <r>
      <rPr>
        <sz val="9.75"/>
        <color rgb="FF393939"/>
        <rFont val="Verdana"/>
        <charset val="134"/>
      </rPr>
      <t>KCT-2305-CTCGYL-SVO</t>
    </r>
  </si>
  <si>
    <t>XU/CHENG</t>
  </si>
  <si>
    <t>999-9752752725</t>
  </si>
  <si>
    <t>YE/SONG</t>
  </si>
  <si>
    <t>999-9752752726</t>
  </si>
  <si>
    <t>境内电子</t>
  </si>
  <si>
    <t>玩美</t>
  </si>
  <si>
    <t>KTF50V</t>
  </si>
  <si>
    <t>AY992  K   SU27AUG  KEFHEL HK1   0925 1550
HO1608 U   SU27AUG  HELPVG HK1   1655 0630+1</t>
  </si>
  <si>
    <t>018-9759741567</t>
  </si>
  <si>
    <t xml:space="preserve">CHIOU/CHRISTOPHER </t>
  </si>
  <si>
    <t>KDMF1C</t>
  </si>
  <si>
    <t>018-9759741570</t>
  </si>
  <si>
    <t>JXEYCQ</t>
  </si>
  <si>
    <t>LH869  H   SU27AUG  KEFFRA HK1   0025 0555
CA432  H   SU27AUG  FRATFU HK1   1415 0620+1</t>
  </si>
  <si>
    <t>999-9759741571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</si>
  <si>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</si>
  <si>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</si>
  <si>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</si>
  <si>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</si>
  <si>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</si>
  <si>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</si>
  <si>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b/>
        <sz val="9"/>
        <color theme="1"/>
        <rFont val="Cambria"/>
        <charset val="134"/>
      </rPr>
      <t>票号</t>
    </r>
  </si>
  <si>
    <r>
      <rPr>
        <b/>
        <sz val="9"/>
        <color theme="1"/>
        <rFont val="Cambria"/>
        <charset val="134"/>
      </rPr>
      <t>应收票款</t>
    </r>
  </si>
  <si>
    <r>
      <rPr>
        <sz val="9"/>
        <color theme="1"/>
        <rFont val="Cambria"/>
        <charset val="134"/>
      </rPr>
      <t>018-9759741567</t>
    </r>
  </si>
  <si>
    <r>
      <rPr>
        <sz val="9"/>
        <color theme="1"/>
        <rFont val="Cambria"/>
        <charset val="134"/>
      </rPr>
      <t>018-9759741570</t>
    </r>
  </si>
  <si>
    <r>
      <rPr>
        <sz val="9"/>
        <color theme="1"/>
        <rFont val="Cambria"/>
        <charset val="134"/>
      </rPr>
      <t>160-9752752723</t>
    </r>
  </si>
  <si>
    <r>
      <rPr>
        <sz val="9"/>
        <color theme="1"/>
        <rFont val="Cambria"/>
        <charset val="134"/>
      </rPr>
      <t>784-9752752722</t>
    </r>
  </si>
  <si>
    <r>
      <rPr>
        <sz val="9"/>
        <color theme="1"/>
        <rFont val="Cambria"/>
        <charset val="134"/>
      </rPr>
      <t>999-4873417318</t>
    </r>
  </si>
  <si>
    <r>
      <rPr>
        <sz val="9"/>
        <color theme="1"/>
        <rFont val="Cambria"/>
        <charset val="134"/>
      </rPr>
      <t>999-9752752724</t>
    </r>
  </si>
  <si>
    <t>999-9349019697</t>
  </si>
  <si>
    <r>
      <rPr>
        <sz val="9"/>
        <color theme="1"/>
        <rFont val="Cambria"/>
        <charset val="134"/>
      </rPr>
      <t>999-9752752725</t>
    </r>
  </si>
  <si>
    <r>
      <rPr>
        <sz val="9"/>
        <color theme="1"/>
        <rFont val="Cambria"/>
        <charset val="134"/>
      </rPr>
      <t>999-9752752726</t>
    </r>
  </si>
  <si>
    <r>
      <rPr>
        <sz val="9"/>
        <color theme="1"/>
        <rFont val="Cambria"/>
        <charset val="134"/>
      </rPr>
      <t>999-9759741571</t>
    </r>
  </si>
  <si>
    <r>
      <rPr>
        <sz val="9"/>
        <color theme="1"/>
        <rFont val="Cambria"/>
        <charset val="134"/>
      </rPr>
      <t>781-9349019721</t>
    </r>
  </si>
  <si>
    <t>781-9349019722</t>
  </si>
  <si>
    <r>
      <rPr>
        <sz val="9"/>
        <color theme="1"/>
        <rFont val="Cambria"/>
        <charset val="134"/>
      </rPr>
      <t>784-9349019677</t>
    </r>
  </si>
  <si>
    <r>
      <rPr>
        <sz val="9"/>
        <color theme="1"/>
        <rFont val="Cambria"/>
        <charset val="134"/>
      </rPr>
      <t>876-9349019672</t>
    </r>
  </si>
  <si>
    <r>
      <rPr>
        <sz val="9"/>
        <color theme="1"/>
        <rFont val="Cambria"/>
        <charset val="134"/>
      </rPr>
      <t>891-9349019673</t>
    </r>
  </si>
  <si>
    <r>
      <rPr>
        <sz val="9"/>
        <color theme="1"/>
        <rFont val="Cambria"/>
        <charset val="134"/>
      </rPr>
      <t>891-9349019674</t>
    </r>
  </si>
  <si>
    <r>
      <rPr>
        <sz val="9"/>
        <color theme="1"/>
        <rFont val="Cambria"/>
        <charset val="134"/>
      </rPr>
      <t>999-9349019675</t>
    </r>
  </si>
  <si>
    <r>
      <rPr>
        <sz val="9"/>
        <color theme="1"/>
        <rFont val="Cambria"/>
        <charset val="134"/>
      </rPr>
      <t>999-9349019676</t>
    </r>
  </si>
  <si>
    <r>
      <rPr>
        <sz val="9"/>
        <color rgb="FF000000"/>
        <rFont val="Cambria"/>
        <charset val="134"/>
      </rPr>
      <t>999-9349019678</t>
    </r>
  </si>
  <si>
    <r>
      <rPr>
        <sz val="9"/>
        <color theme="1"/>
        <rFont val="Cambria"/>
        <charset val="134"/>
      </rPr>
      <t>999-9349019679</t>
    </r>
  </si>
  <si>
    <r>
      <rPr>
        <sz val="9"/>
        <color theme="1"/>
        <rFont val="Cambria"/>
        <charset val="134"/>
      </rPr>
      <t>999-9349019697</t>
    </r>
  </si>
  <si>
    <r>
      <rPr>
        <sz val="9"/>
        <color theme="1"/>
        <rFont val="Cambria"/>
        <charset val="134"/>
      </rPr>
      <t>999-2632575681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</si>
</sst>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b/>
      <sz val="9"/>
      <color theme="1"/>
      <name val="Cambria"/>
      <charset val="134"/>
    </font>
    <font>
      <sz val="9"/>
      <color theme="1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9"/>
      <color rgb="FFFF0000"/>
      <name val="Cambria"/>
      <charset val="134"/>
    </font>
    <font>
      <sz val="9"/>
      <color rgb="FF000000"/>
      <name val="Cambria"/>
      <charset val="134"/>
    </font>
    <font>
      <sz val="8"/>
      <color rgb="FFFF0000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NumberFormat="1" applyFont="1">
      <alignment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P32" sqref="P32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23"/>
  </cols>
  <sheetData>
    <row r="1" spans="1:8">
      <c r="A1" s="24"/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ht="17.5" spans="1:8">
      <c r="A3" s="24"/>
      <c r="B3" s="25" t="s">
        <v>0</v>
      </c>
      <c r="C3" s="25"/>
      <c r="D3" s="25"/>
      <c r="E3" s="25"/>
      <c r="F3" s="25"/>
      <c r="G3" s="25"/>
      <c r="H3" s="25"/>
    </row>
    <row r="4" s="21" customFormat="1" ht="15" spans="1:9">
      <c r="A4" s="26"/>
      <c r="B4" s="27"/>
      <c r="C4" s="28"/>
      <c r="D4" s="28"/>
      <c r="E4" s="28"/>
      <c r="F4" s="29"/>
      <c r="G4" s="29"/>
      <c r="H4" s="30"/>
      <c r="I4" s="60"/>
    </row>
    <row r="5" s="21" customFormat="1" ht="15" spans="1:9">
      <c r="A5" s="26"/>
      <c r="B5" s="31"/>
      <c r="C5" s="32" t="s">
        <v>1</v>
      </c>
      <c r="D5" s="33"/>
      <c r="E5" s="32" t="s">
        <v>2</v>
      </c>
      <c r="F5" s="34"/>
      <c r="G5" s="32" t="s">
        <v>3</v>
      </c>
      <c r="H5" s="35"/>
      <c r="I5" s="60"/>
    </row>
    <row r="6" s="21" customFormat="1" ht="15" spans="1:9">
      <c r="A6" s="26"/>
      <c r="B6" s="36"/>
      <c r="C6" s="37"/>
      <c r="D6" s="38"/>
      <c r="E6" s="38"/>
      <c r="F6" s="39"/>
      <c r="G6" s="39"/>
      <c r="H6" s="40"/>
      <c r="I6" s="60"/>
    </row>
    <row r="7" s="21" customFormat="1" ht="15" spans="1:9">
      <c r="A7" s="26"/>
      <c r="B7" s="26"/>
      <c r="C7" s="41"/>
      <c r="D7" s="26"/>
      <c r="E7" s="26"/>
      <c r="F7" s="42"/>
      <c r="G7" s="42"/>
      <c r="H7" s="26"/>
      <c r="I7" s="60"/>
    </row>
    <row r="8" s="22" customFormat="1" ht="14.5" spans="1:10">
      <c r="A8" s="43"/>
      <c r="B8" s="44" t="s">
        <v>4</v>
      </c>
      <c r="C8" s="44" t="s">
        <v>5</v>
      </c>
      <c r="D8" s="44" t="s">
        <v>6</v>
      </c>
      <c r="E8" s="44" t="s">
        <v>7</v>
      </c>
      <c r="F8" s="44" t="s">
        <v>8</v>
      </c>
      <c r="G8" s="44" t="s">
        <v>9</v>
      </c>
      <c r="H8" s="44" t="s">
        <v>10</v>
      </c>
      <c r="I8" s="61" t="s">
        <v>11</v>
      </c>
      <c r="J8" s="62" t="s">
        <v>12</v>
      </c>
    </row>
    <row r="9" s="21" customFormat="1" ht="15" spans="1:11">
      <c r="A9" s="26"/>
      <c r="B9" s="45">
        <v>4</v>
      </c>
      <c r="C9" s="46" t="s">
        <v>13</v>
      </c>
      <c r="D9" s="46" t="s">
        <v>14</v>
      </c>
      <c r="E9" s="47" t="s">
        <v>15</v>
      </c>
      <c r="F9" s="15">
        <v>9470</v>
      </c>
      <c r="G9" s="15"/>
      <c r="H9" s="19" t="s">
        <v>16</v>
      </c>
      <c r="I9" s="15">
        <v>310</v>
      </c>
      <c r="J9" s="19" t="s">
        <v>17</v>
      </c>
      <c r="K9" s="63" t="s">
        <v>18</v>
      </c>
    </row>
    <row r="10" s="21" customFormat="1" ht="15" spans="1:10">
      <c r="A10" s="26"/>
      <c r="B10" s="45"/>
      <c r="C10" s="46" t="s">
        <v>19</v>
      </c>
      <c r="D10" s="46" t="s">
        <v>14</v>
      </c>
      <c r="E10" s="47" t="s">
        <v>15</v>
      </c>
      <c r="F10" s="15">
        <v>9470</v>
      </c>
      <c r="G10" s="15"/>
      <c r="H10" s="19" t="s">
        <v>20</v>
      </c>
      <c r="I10" s="15">
        <v>310</v>
      </c>
      <c r="J10" s="20" t="s">
        <v>17</v>
      </c>
    </row>
    <row r="11" s="21" customFormat="1" ht="15" spans="1:10">
      <c r="A11" s="26"/>
      <c r="B11" s="45"/>
      <c r="C11" s="46" t="s">
        <v>21</v>
      </c>
      <c r="D11" s="46" t="s">
        <v>14</v>
      </c>
      <c r="E11" s="47" t="s">
        <v>15</v>
      </c>
      <c r="F11" s="15">
        <v>9470</v>
      </c>
      <c r="G11" s="15"/>
      <c r="H11" s="19" t="s">
        <v>22</v>
      </c>
      <c r="I11" s="15">
        <v>310</v>
      </c>
      <c r="J11" s="19" t="s">
        <v>17</v>
      </c>
    </row>
    <row r="12" s="21" customFormat="1" ht="15" spans="1:10">
      <c r="A12" s="26"/>
      <c r="B12" s="48"/>
      <c r="C12" s="46" t="s">
        <v>13</v>
      </c>
      <c r="D12" s="48"/>
      <c r="E12" s="49" t="s">
        <v>23</v>
      </c>
      <c r="F12" s="50">
        <v>4080</v>
      </c>
      <c r="G12" s="50"/>
      <c r="H12" s="51"/>
      <c r="I12" s="13" t="s">
        <v>24</v>
      </c>
      <c r="J12" s="17"/>
    </row>
    <row r="13" s="21" customFormat="1" ht="15" spans="1:10">
      <c r="A13" s="26"/>
      <c r="B13" s="48"/>
      <c r="C13" s="46" t="s">
        <v>19</v>
      </c>
      <c r="D13" s="48"/>
      <c r="E13" s="49" t="s">
        <v>23</v>
      </c>
      <c r="F13" s="50">
        <v>4080</v>
      </c>
      <c r="G13" s="50"/>
      <c r="H13" s="51"/>
      <c r="I13" s="13" t="s">
        <v>24</v>
      </c>
      <c r="J13" s="17"/>
    </row>
    <row r="14" s="21" customFormat="1" ht="15" spans="1:10">
      <c r="A14" s="26"/>
      <c r="B14" s="48"/>
      <c r="C14" s="46" t="s">
        <v>21</v>
      </c>
      <c r="D14" s="48"/>
      <c r="E14" s="49" t="s">
        <v>23</v>
      </c>
      <c r="F14" s="50">
        <v>4080</v>
      </c>
      <c r="G14" s="50"/>
      <c r="H14" s="51"/>
      <c r="I14" s="13" t="s">
        <v>24</v>
      </c>
      <c r="J14" s="17"/>
    </row>
    <row r="15" s="21" customFormat="1" ht="23" spans="1:10">
      <c r="A15" s="26"/>
      <c r="B15" s="48"/>
      <c r="C15" s="46" t="s">
        <v>19</v>
      </c>
      <c r="D15" s="48" t="s">
        <v>25</v>
      </c>
      <c r="E15" s="49" t="s">
        <v>26</v>
      </c>
      <c r="F15" s="50">
        <v>10918</v>
      </c>
      <c r="G15" s="50"/>
      <c r="H15" s="51" t="s">
        <v>27</v>
      </c>
      <c r="I15" s="15">
        <v>310</v>
      </c>
      <c r="J15" s="19" t="s">
        <v>17</v>
      </c>
    </row>
    <row r="16" s="21" customFormat="1" ht="23" spans="1:10">
      <c r="A16" s="26"/>
      <c r="B16" s="45">
        <v>8</v>
      </c>
      <c r="C16" s="45" t="s">
        <v>28</v>
      </c>
      <c r="D16" s="45" t="s">
        <v>29</v>
      </c>
      <c r="E16" s="49" t="s">
        <v>26</v>
      </c>
      <c r="F16" s="50">
        <v>10918</v>
      </c>
      <c r="G16" s="13"/>
      <c r="H16" s="17" t="s">
        <v>30</v>
      </c>
      <c r="I16" s="15">
        <v>310</v>
      </c>
      <c r="J16" s="19" t="s">
        <v>17</v>
      </c>
    </row>
    <row r="17" s="21" customFormat="1" ht="23" spans="1:10">
      <c r="A17" s="26"/>
      <c r="B17" s="45">
        <v>9</v>
      </c>
      <c r="C17" s="45" t="s">
        <v>21</v>
      </c>
      <c r="D17" s="45" t="s">
        <v>31</v>
      </c>
      <c r="E17" s="52" t="s">
        <v>32</v>
      </c>
      <c r="F17" s="13">
        <v>12093</v>
      </c>
      <c r="G17" s="13"/>
      <c r="H17" s="17" t="s">
        <v>33</v>
      </c>
      <c r="I17" s="15">
        <v>310</v>
      </c>
      <c r="J17" s="19" t="s">
        <v>17</v>
      </c>
    </row>
    <row r="18" s="21" customFormat="1" ht="15" spans="1:10">
      <c r="A18" s="26"/>
      <c r="B18" s="53" t="s">
        <v>34</v>
      </c>
      <c r="C18" s="53"/>
      <c r="D18" s="53"/>
      <c r="E18" s="53"/>
      <c r="F18" s="54">
        <f>SUM(F9:F17)</f>
        <v>74579</v>
      </c>
      <c r="G18" s="54">
        <f>SUM(G9:G17)</f>
        <v>0</v>
      </c>
      <c r="H18" s="55"/>
      <c r="I18" s="64"/>
      <c r="J18" s="65"/>
    </row>
    <row r="19" s="21" customFormat="1" ht="15" spans="1:10">
      <c r="A19" s="26"/>
      <c r="B19" s="53" t="s">
        <v>35</v>
      </c>
      <c r="C19" s="53"/>
      <c r="D19" s="53"/>
      <c r="E19" s="53"/>
      <c r="F19" s="54">
        <f>F18+G18</f>
        <v>74579</v>
      </c>
      <c r="G19" s="54"/>
      <c r="H19" s="55"/>
      <c r="I19" s="64"/>
      <c r="J19" s="65"/>
    </row>
    <row r="20" customFormat="1" spans="1:9">
      <c r="A20" s="24"/>
      <c r="B20" s="56"/>
      <c r="C20" s="56"/>
      <c r="D20" s="56"/>
      <c r="E20" s="56"/>
      <c r="F20" s="57"/>
      <c r="G20" s="57"/>
      <c r="H20" s="56"/>
      <c r="I20" s="23"/>
    </row>
    <row r="21" customFormat="1" spans="1:9">
      <c r="A21" s="24"/>
      <c r="B21" s="58"/>
      <c r="C21" s="32" t="s">
        <v>36</v>
      </c>
      <c r="D21" s="32" t="s">
        <v>37</v>
      </c>
      <c r="E21" s="58"/>
      <c r="F21" s="34" t="s">
        <v>38</v>
      </c>
      <c r="G21" s="34"/>
      <c r="H21" s="58"/>
      <c r="I21" s="23"/>
    </row>
    <row r="22" s="21" customFormat="1" ht="15" spans="1:9">
      <c r="A22" s="26"/>
      <c r="B22" s="26"/>
      <c r="C22" s="26"/>
      <c r="D22" s="26"/>
      <c r="E22" s="26"/>
      <c r="F22" s="26"/>
      <c r="G22" s="26"/>
      <c r="H22" s="26"/>
      <c r="I22" s="60"/>
    </row>
    <row r="23" s="21" customFormat="1" ht="15" spans="1:9">
      <c r="A23" s="26"/>
      <c r="B23" s="26"/>
      <c r="C23" s="26"/>
      <c r="D23" s="26"/>
      <c r="E23" s="26"/>
      <c r="F23" s="42"/>
      <c r="G23" s="59"/>
      <c r="H23" s="26"/>
      <c r="I23" s="60"/>
    </row>
    <row r="24" s="21" customFormat="1" ht="15" spans="1:9">
      <c r="A24" s="26"/>
      <c r="B24" s="26"/>
      <c r="C24" s="26"/>
      <c r="D24" s="26"/>
      <c r="E24" s="26"/>
      <c r="F24" s="42"/>
      <c r="G24" s="26"/>
      <c r="H24" s="26"/>
      <c r="I24" s="60"/>
    </row>
    <row r="34" spans="8:8">
      <c r="H34">
        <v>74579</v>
      </c>
    </row>
    <row r="40" spans="5:5">
      <c r="E40" t="s">
        <v>39</v>
      </c>
    </row>
  </sheetData>
  <autoFilter ref="A8:J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A24" sqref="A24"/>
    </sheetView>
  </sheetViews>
  <sheetFormatPr defaultColWidth="8.72727272727273" defaultRowHeight="14"/>
  <cols>
    <col min="1" max="1" width="21.8181818181818" customWidth="1"/>
    <col min="2" max="2" width="9.18181818181818"/>
    <col min="17" max="17" width="4" customWidth="1"/>
    <col min="18" max="18" width="13.1818181818182" customWidth="1"/>
  </cols>
  <sheetData>
    <row r="1" ht="14.75" spans="1:18">
      <c r="A1" s="1" t="s">
        <v>40</v>
      </c>
      <c r="B1" s="1" t="s">
        <v>41</v>
      </c>
      <c r="P1" s="13">
        <v>1380</v>
      </c>
      <c r="Q1" s="13"/>
      <c r="R1" s="17"/>
    </row>
    <row r="2" ht="14.75" spans="1:18">
      <c r="A2" s="2" t="s">
        <v>42</v>
      </c>
      <c r="B2" s="3">
        <v>10332</v>
      </c>
      <c r="C2" s="4">
        <v>10918</v>
      </c>
      <c r="P2" s="13">
        <v>1890</v>
      </c>
      <c r="Q2" s="13"/>
      <c r="R2" s="17"/>
    </row>
    <row r="3" ht="14.75" spans="1:18">
      <c r="A3" s="2" t="s">
        <v>43</v>
      </c>
      <c r="B3" s="3">
        <v>10332</v>
      </c>
      <c r="C3" s="4">
        <v>10918</v>
      </c>
      <c r="P3" s="13">
        <v>1850</v>
      </c>
      <c r="Q3" s="13"/>
      <c r="R3" s="17"/>
    </row>
    <row r="4" ht="14.75" spans="1:18">
      <c r="A4" s="5" t="s">
        <v>44</v>
      </c>
      <c r="B4" s="6">
        <v>3910</v>
      </c>
      <c r="C4">
        <v>3950</v>
      </c>
      <c r="P4" s="13">
        <v>1350</v>
      </c>
      <c r="Q4" s="13"/>
      <c r="R4" s="17"/>
    </row>
    <row r="5" ht="14.75" spans="1:18">
      <c r="A5" s="5" t="s">
        <v>45</v>
      </c>
      <c r="B5" s="6">
        <v>-2369</v>
      </c>
      <c r="C5" s="7">
        <v>620</v>
      </c>
      <c r="P5" s="13">
        <v>1080</v>
      </c>
      <c r="Q5" s="13"/>
      <c r="R5" s="17"/>
    </row>
    <row r="6" ht="14.75" spans="1:18">
      <c r="A6" s="5" t="s">
        <v>45</v>
      </c>
      <c r="B6" s="6">
        <v>2989</v>
      </c>
      <c r="C6" s="7"/>
      <c r="P6" s="13">
        <v>1670</v>
      </c>
      <c r="Q6" s="13"/>
      <c r="R6" s="17"/>
    </row>
    <row r="7" ht="14.75" spans="16:18">
      <c r="P7" s="13">
        <v>1440</v>
      </c>
      <c r="Q7" s="13"/>
      <c r="R7" s="17"/>
    </row>
    <row r="8" ht="14.75" spans="1:18">
      <c r="A8" s="5" t="s">
        <v>46</v>
      </c>
      <c r="B8" s="6">
        <v>16042</v>
      </c>
      <c r="C8">
        <v>16542</v>
      </c>
      <c r="P8" s="13">
        <v>1850</v>
      </c>
      <c r="Q8" s="13"/>
      <c r="R8" s="17"/>
    </row>
    <row r="9" ht="14.75" spans="1:18">
      <c r="A9" s="2" t="s">
        <v>47</v>
      </c>
      <c r="B9" s="3">
        <v>9440</v>
      </c>
      <c r="C9" s="8">
        <v>9470</v>
      </c>
      <c r="P9" s="14">
        <v>0</v>
      </c>
      <c r="Q9" s="14">
        <v>427</v>
      </c>
      <c r="R9" s="18" t="s">
        <v>48</v>
      </c>
    </row>
    <row r="10" ht="14.75" spans="1:18">
      <c r="A10" s="2" t="s">
        <v>49</v>
      </c>
      <c r="B10" s="3">
        <v>9440</v>
      </c>
      <c r="C10" s="8">
        <v>9470</v>
      </c>
      <c r="P10" s="13">
        <v>1390</v>
      </c>
      <c r="Q10" s="13"/>
      <c r="R10" s="17"/>
    </row>
    <row r="11" ht="14.75" spans="1:18">
      <c r="A11" s="2" t="s">
        <v>50</v>
      </c>
      <c r="B11" s="3">
        <v>9440</v>
      </c>
      <c r="C11" s="8">
        <v>9470</v>
      </c>
      <c r="P11" s="13">
        <v>1520</v>
      </c>
      <c r="Q11" s="13"/>
      <c r="R11" s="17"/>
    </row>
    <row r="12" ht="14.75" spans="1:18">
      <c r="A12" s="2" t="s">
        <v>51</v>
      </c>
      <c r="B12" s="3">
        <v>11593</v>
      </c>
      <c r="C12" s="9">
        <v>12093</v>
      </c>
      <c r="P12" s="15">
        <v>3950</v>
      </c>
      <c r="Q12" s="15"/>
      <c r="R12" s="19"/>
    </row>
    <row r="13" ht="14.75" spans="1:18">
      <c r="A13" s="5"/>
      <c r="B13" s="6"/>
      <c r="P13" s="15">
        <v>16542</v>
      </c>
      <c r="Q13" s="15"/>
      <c r="R13" s="19"/>
    </row>
    <row r="14" ht="14.75" spans="1:18">
      <c r="A14" s="5" t="s">
        <v>52</v>
      </c>
      <c r="B14" s="6">
        <v>1372</v>
      </c>
      <c r="C14">
        <v>1390</v>
      </c>
      <c r="P14" s="16">
        <v>0</v>
      </c>
      <c r="Q14" s="16">
        <v>620</v>
      </c>
      <c r="R14" s="20"/>
    </row>
    <row r="15" ht="14.75" spans="1:3">
      <c r="A15" s="10" t="s">
        <v>53</v>
      </c>
      <c r="B15" s="6">
        <v>1520</v>
      </c>
      <c r="C15">
        <v>1520</v>
      </c>
    </row>
    <row r="16" ht="14.75" spans="1:3">
      <c r="A16" s="5" t="s">
        <v>54</v>
      </c>
      <c r="B16" s="6">
        <v>1080</v>
      </c>
      <c r="C16">
        <v>1080</v>
      </c>
    </row>
    <row r="17" ht="14.75" spans="1:3">
      <c r="A17" s="5" t="s">
        <v>55</v>
      </c>
      <c r="B17" s="6">
        <v>1330</v>
      </c>
      <c r="C17">
        <v>1380</v>
      </c>
    </row>
    <row r="18" ht="14.75" spans="1:3">
      <c r="A18" s="5" t="s">
        <v>56</v>
      </c>
      <c r="B18" s="6">
        <v>1830</v>
      </c>
      <c r="C18">
        <v>1850</v>
      </c>
    </row>
    <row r="19" ht="14.75" spans="1:3">
      <c r="A19" s="5" t="s">
        <v>57</v>
      </c>
      <c r="B19" s="6">
        <v>1840</v>
      </c>
      <c r="C19">
        <v>1850</v>
      </c>
    </row>
    <row r="20" ht="14.75" spans="1:3">
      <c r="A20" s="5" t="s">
        <v>58</v>
      </c>
      <c r="B20" s="6">
        <v>1876</v>
      </c>
      <c r="C20">
        <v>1890</v>
      </c>
    </row>
    <row r="21" ht="14.75" spans="1:3">
      <c r="A21" s="5" t="s">
        <v>59</v>
      </c>
      <c r="B21" s="6">
        <v>1338</v>
      </c>
      <c r="C21">
        <v>1350</v>
      </c>
    </row>
    <row r="22" ht="14.75" spans="1:3">
      <c r="A22" s="11" t="s">
        <v>60</v>
      </c>
      <c r="B22" s="6">
        <v>1656</v>
      </c>
      <c r="C22">
        <v>1670</v>
      </c>
    </row>
    <row r="23" ht="14.75" spans="1:3">
      <c r="A23" s="5" t="s">
        <v>61</v>
      </c>
      <c r="B23" s="6">
        <v>1426</v>
      </c>
      <c r="C23">
        <v>1440</v>
      </c>
    </row>
    <row r="24" ht="14.75" spans="1:3">
      <c r="A24" s="5" t="s">
        <v>48</v>
      </c>
      <c r="B24" s="6">
        <v>2265</v>
      </c>
      <c r="C24">
        <v>427</v>
      </c>
    </row>
    <row r="25" ht="14.75" spans="1:2">
      <c r="A25" s="5" t="s">
        <v>62</v>
      </c>
      <c r="B25" s="6">
        <v>-2265</v>
      </c>
    </row>
    <row r="26" ht="14.75" spans="1:2">
      <c r="A26" s="5"/>
      <c r="B26" s="6">
        <v>15378</v>
      </c>
    </row>
    <row r="27" ht="14.75" spans="1:2">
      <c r="A27" s="5"/>
      <c r="B27" s="6">
        <v>96938</v>
      </c>
    </row>
    <row r="39" ht="14.75"/>
    <row r="40" ht="14.75" spans="1:2">
      <c r="A40" s="5" t="s">
        <v>63</v>
      </c>
      <c r="B40" s="12">
        <v>411</v>
      </c>
    </row>
  </sheetData>
  <mergeCells count="1"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2023-10-17T10:01:23Z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90894651505541BBA23D36C1DDFF0E24_13</vt:lpwstr>
  </property>
  <property fmtid="{D5CDD505-2E9C-101B-9397-08002B2CF9AE}" pid="3" name="KSOProductBuildVer">
    <vt:lpwstr>2052-12.1.0.15712</vt:lpwstr>
  </property>
</Properties>
</file>