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inkBook Plus 2\Desktop\达人节\"/>
    </mc:Choice>
  </mc:AlternateContent>
  <bookViews>
    <workbookView xWindow="-100" yWindow="-100" windowWidth="20720" windowHeight="1328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H19" i="1"/>
  <c r="G15" i="1"/>
  <c r="H15" i="1"/>
  <c r="I42" i="1"/>
  <c r="G26" i="1"/>
  <c r="H43" i="1"/>
  <c r="I41" i="1"/>
  <c r="I43" i="1"/>
  <c r="I26" i="1"/>
  <c r="G29" i="1"/>
  <c r="H26" i="1"/>
  <c r="B29" i="1"/>
  <c r="K29" i="1"/>
</calcChain>
</file>

<file path=xl/sharedStrings.xml><?xml version="1.0" encoding="utf-8"?>
<sst xmlns="http://schemas.openxmlformats.org/spreadsheetml/2006/main" count="61" uniqueCount="41">
  <si>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</si>
  <si>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</si>
  <si>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</si>
  <si>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</si>
  <si>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</si>
  <si>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</si>
  <si>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</si>
  <si>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</si>
  <si>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</si>
  <si>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</si>
  <si>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</si>
  <si>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</si>
  <si>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</si>
  <si>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</si>
  <si>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</si>
  <si>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</si>
  <si>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</si>
  <si>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</si>
  <si>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</si>
  <si>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</si>
  <si>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</si>
  <si>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</si>
  <si>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</si>
  <si>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</si>
  <si>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</si>
  <si>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</si>
  <si>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</si>
  <si>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</si>
  <si>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</si>
  <si>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</si>
  <si>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</si>
  <si>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</si>
  <si>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</si>
  <si>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北京</t>
    <phoneticPr fontId="2" type="noConversion"/>
  </si>
  <si>
    <t>范瑞芬</t>
  </si>
  <si>
    <t>经理</t>
  </si>
  <si>
    <t>市场资源管理部</t>
  </si>
  <si>
    <t>2.22-2.28</t>
  </si>
  <si>
    <t>弥勒</t>
  </si>
  <si>
    <t>2.22-2.23</t>
  </si>
  <si>
    <t>2.24-2.28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</si>
</sst>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_);[Red]\(0.00\)"/>
    <numFmt numFmtId="165" formatCode="#,##0.00;[Red]#,##0.00"/>
    <numFmt numFmtId="166" formatCode="#,##0.00_ "/>
    <numFmt numFmtId="167" formatCode="#,##0;[Red]#,##0"/>
    <numFmt numFmtId="168" formatCode="0_ "/>
    <numFmt numFmtId="170" formatCode="#,##0_ "/>
  </numFmts>
  <fonts count="8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b/>
      <sz val="14"/>
      <color theme="1"/>
      <name val="Calibri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165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66" fontId="6" fillId="0" borderId="0" xfId="1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164" fontId="6" fillId="3" borderId="11" xfId="1" applyNumberFormat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167" fontId="7" fillId="0" borderId="11" xfId="1" applyNumberFormat="1" applyFont="1" applyBorder="1" applyAlignment="1">
      <alignment horizontal="center" vertical="center"/>
    </xf>
    <xf numFmtId="168" fontId="7" fillId="0" borderId="11" xfId="1" applyNumberFormat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65" fontId="7" fillId="0" borderId="9" xfId="1" applyNumberFormat="1" applyFont="1" applyBorder="1" applyAlignment="1">
      <alignment horizontal="center" vertical="center"/>
    </xf>
    <xf numFmtId="165" fontId="7" fillId="0" borderId="10" xfId="1" applyNumberFormat="1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66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170" fontId="7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743437</xdr:colOff>
      <xdr:row>6</xdr:row>
      <xdr:rowOff>47624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10" workbookViewId="0">
      <selection activeCell="K47" sqref="K47"/>
    </sheetView>
  </sheetViews>
  <sheetFormatPr defaultColWidth="8.81640625" defaultRowHeight="14.5"/>
  <cols>
    <col min="1" max="1" width="1.453125" customWidth="1"/>
    <col min="2" max="3" width="2.08984375" customWidth="1"/>
    <col min="4" max="4" width="9.26953125" customWidth="1"/>
    <col min="5" max="5" width="0.81640625" customWidth="1"/>
    <col min="6" max="6" width="17.26953125" customWidth="1"/>
    <col min="7" max="7" width="11.6328125" customWidth="1"/>
    <col min="8" max="8" width="11.08984375" customWidth="1"/>
    <col min="9" max="9" width="1" customWidth="1"/>
    <col min="10" max="10" width="11.81640625" customWidth="1"/>
    <col min="11" max="11" width="16.45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5">
      <c r="B5" s="50" t="s">
        <v>0</v>
      </c>
      <c r="C5" s="50"/>
      <c r="D5" s="50"/>
      <c r="E5" s="50"/>
      <c r="F5" s="50"/>
      <c r="G5" s="50"/>
      <c r="H5" s="50"/>
      <c r="I5" s="50"/>
      <c r="J5" s="50"/>
      <c r="K5" s="50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>
      <c r="B8" s="7"/>
      <c r="C8" s="8"/>
      <c r="D8" s="9" t="s">
        <v>1</v>
      </c>
      <c r="E8" s="9"/>
      <c r="F8" s="43" t="s">
        <v>34</v>
      </c>
      <c r="G8" s="43"/>
      <c r="H8" s="9" t="s">
        <v>2</v>
      </c>
      <c r="I8" s="8"/>
      <c r="J8" s="43" t="s">
        <v>35</v>
      </c>
      <c r="K8" s="52"/>
    </row>
    <row r="9" spans="2:11">
      <c r="B9" s="7"/>
      <c r="C9" s="8"/>
      <c r="D9" s="9" t="s">
        <v>3</v>
      </c>
      <c r="E9" s="9"/>
      <c r="F9" s="43" t="s">
        <v>33</v>
      </c>
      <c r="G9" s="43"/>
      <c r="H9" s="9" t="s">
        <v>4</v>
      </c>
      <c r="I9" s="8"/>
      <c r="J9" s="43" t="s">
        <v>36</v>
      </c>
      <c r="K9" s="52"/>
    </row>
    <row r="10" spans="2:11">
      <c r="B10" s="7"/>
      <c r="C10" s="8"/>
      <c r="D10" s="9" t="s">
        <v>5</v>
      </c>
      <c r="E10" s="9"/>
      <c r="F10" s="43" t="s">
        <v>37</v>
      </c>
      <c r="G10" s="43"/>
      <c r="H10" s="9" t="s">
        <v>6</v>
      </c>
      <c r="I10" s="10"/>
      <c r="J10" s="43">
        <v>3.7</v>
      </c>
      <c r="K10" s="52"/>
    </row>
    <row r="11" spans="2:11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>
      <c r="B13" s="60" t="s">
        <v>7</v>
      </c>
      <c r="C13" s="61"/>
      <c r="D13" s="15" t="s">
        <v>8</v>
      </c>
      <c r="E13" s="37" t="s">
        <v>9</v>
      </c>
      <c r="F13" s="39"/>
      <c r="G13" s="16" t="s">
        <v>10</v>
      </c>
      <c r="H13" s="17" t="s">
        <v>11</v>
      </c>
      <c r="I13" s="37" t="s">
        <v>12</v>
      </c>
      <c r="J13" s="39"/>
      <c r="K13" s="16" t="s">
        <v>13</v>
      </c>
    </row>
    <row r="14" spans="2:11">
      <c r="B14" s="55">
        <v>1</v>
      </c>
      <c r="C14" s="56"/>
      <c r="D14" s="57" t="s">
        <v>14</v>
      </c>
      <c r="E14" s="55" t="s">
        <v>15</v>
      </c>
      <c r="F14" s="56"/>
      <c r="G14" s="18"/>
      <c r="H14" s="18"/>
      <c r="I14" s="44"/>
      <c r="J14" s="45"/>
      <c r="K14" s="19"/>
    </row>
    <row r="15" spans="2:11">
      <c r="B15" s="55">
        <v>2</v>
      </c>
      <c r="C15" s="56"/>
      <c r="D15" s="58"/>
      <c r="E15" s="62" t="s">
        <v>16</v>
      </c>
      <c r="F15" s="63"/>
      <c r="G15" s="34">
        <f>174.17+28+46+15+99.95+33.9+177</f>
        <v>574.02</v>
      </c>
      <c r="H15" s="18">
        <f>G15</f>
        <v>574.02</v>
      </c>
      <c r="I15" s="44"/>
      <c r="J15" s="45"/>
      <c r="K15" s="20"/>
    </row>
    <row r="16" spans="2:11">
      <c r="B16" s="55">
        <v>3</v>
      </c>
      <c r="C16" s="56"/>
      <c r="D16" s="58"/>
      <c r="E16" s="64"/>
      <c r="F16" s="65"/>
      <c r="G16" s="18"/>
      <c r="H16" s="18"/>
      <c r="I16" s="21"/>
      <c r="J16" s="22"/>
      <c r="K16" s="20"/>
    </row>
    <row r="17" spans="2:11">
      <c r="B17" s="55">
        <v>4</v>
      </c>
      <c r="C17" s="56"/>
      <c r="D17" s="58"/>
      <c r="E17" s="64"/>
      <c r="F17" s="65"/>
      <c r="G17" s="18"/>
      <c r="H17" s="18"/>
      <c r="I17" s="21"/>
      <c r="J17" s="22"/>
      <c r="K17" s="20"/>
    </row>
    <row r="18" spans="2:11">
      <c r="B18" s="55">
        <v>5</v>
      </c>
      <c r="C18" s="56"/>
      <c r="D18" s="58"/>
      <c r="E18" s="55" t="s">
        <v>17</v>
      </c>
      <c r="F18" s="56"/>
      <c r="G18" s="18"/>
      <c r="H18" s="18"/>
      <c r="I18" s="44"/>
      <c r="J18" s="45"/>
      <c r="K18" s="19"/>
    </row>
    <row r="19" spans="2:11">
      <c r="B19" s="55">
        <v>6</v>
      </c>
      <c r="C19" s="56"/>
      <c r="D19" s="58"/>
      <c r="E19" s="62" t="s">
        <v>18</v>
      </c>
      <c r="F19" s="63"/>
      <c r="G19" s="18">
        <f>125+36</f>
        <v>161</v>
      </c>
      <c r="H19" s="18">
        <f>G19</f>
        <v>161</v>
      </c>
      <c r="I19" s="44"/>
      <c r="J19" s="45"/>
      <c r="K19" s="20"/>
    </row>
    <row r="20" spans="2:11">
      <c r="B20" s="55">
        <v>7</v>
      </c>
      <c r="C20" s="56"/>
      <c r="D20" s="58"/>
      <c r="E20" s="64"/>
      <c r="F20" s="65"/>
      <c r="G20" s="18"/>
      <c r="H20" s="18"/>
      <c r="I20" s="21"/>
      <c r="J20" s="22"/>
      <c r="K20" s="20"/>
    </row>
    <row r="21" spans="2:11">
      <c r="B21" s="55">
        <v>8</v>
      </c>
      <c r="C21" s="56"/>
      <c r="D21" s="58"/>
      <c r="E21" s="66"/>
      <c r="F21" s="67"/>
      <c r="G21" s="18"/>
      <c r="H21" s="18"/>
      <c r="I21" s="21"/>
      <c r="J21" s="22"/>
      <c r="K21" s="20"/>
    </row>
    <row r="22" spans="2:11">
      <c r="B22" s="55">
        <v>9</v>
      </c>
      <c r="C22" s="56"/>
      <c r="D22" s="57" t="s">
        <v>19</v>
      </c>
      <c r="E22" s="42"/>
      <c r="F22" s="42"/>
      <c r="G22" s="18"/>
      <c r="H22" s="18"/>
      <c r="I22" s="44"/>
      <c r="J22" s="45"/>
      <c r="K22" s="20"/>
    </row>
    <row r="23" spans="2:11">
      <c r="B23" s="55">
        <v>10</v>
      </c>
      <c r="C23" s="56"/>
      <c r="D23" s="58"/>
      <c r="E23" s="42"/>
      <c r="F23" s="42"/>
      <c r="G23" s="18"/>
      <c r="H23" s="18"/>
      <c r="I23" s="21"/>
      <c r="J23" s="22"/>
      <c r="K23" s="20"/>
    </row>
    <row r="24" spans="2:11">
      <c r="B24" s="55">
        <v>11</v>
      </c>
      <c r="C24" s="56"/>
      <c r="D24" s="58"/>
      <c r="E24" s="42"/>
      <c r="F24" s="42"/>
      <c r="G24" s="18"/>
      <c r="H24" s="18"/>
      <c r="I24" s="21"/>
      <c r="J24" s="22"/>
      <c r="K24" s="20"/>
    </row>
    <row r="25" spans="2:11">
      <c r="B25" s="55">
        <v>12</v>
      </c>
      <c r="C25" s="56"/>
      <c r="D25" s="59"/>
      <c r="E25" s="42"/>
      <c r="F25" s="42"/>
      <c r="G25" s="18"/>
      <c r="H25" s="18"/>
      <c r="I25" s="44"/>
      <c r="J25" s="45"/>
      <c r="K25" s="19"/>
    </row>
    <row r="26" spans="2:11">
      <c r="B26" s="37" t="s">
        <v>20</v>
      </c>
      <c r="C26" s="38"/>
      <c r="D26" s="38"/>
      <c r="E26" s="38"/>
      <c r="F26" s="39"/>
      <c r="G26" s="35">
        <f>SUM(G14:G25)</f>
        <v>735.02</v>
      </c>
      <c r="H26" s="35">
        <f>SUM(H14:H25)</f>
        <v>735.02</v>
      </c>
      <c r="I26" s="40">
        <f>SUM(I14:J25)</f>
        <v>0</v>
      </c>
      <c r="J26" s="41"/>
      <c r="K26" s="24"/>
    </row>
    <row r="27" spans="2:11">
      <c r="B27" s="14"/>
      <c r="C27" s="14"/>
      <c r="D27" s="14"/>
      <c r="E27" s="14"/>
      <c r="F27" s="14"/>
      <c r="G27" s="14"/>
      <c r="H27" s="14"/>
      <c r="I27" s="14"/>
      <c r="J27" s="25"/>
      <c r="K27" s="14"/>
    </row>
    <row r="28" spans="2:11">
      <c r="B28" s="48" t="s">
        <v>11</v>
      </c>
      <c r="C28" s="48"/>
      <c r="D28" s="48"/>
      <c r="E28" s="48"/>
      <c r="F28" s="48"/>
      <c r="G28" s="48" t="s">
        <v>21</v>
      </c>
      <c r="H28" s="48"/>
      <c r="I28" s="48"/>
      <c r="J28" s="48"/>
      <c r="K28" s="16" t="s">
        <v>22</v>
      </c>
    </row>
    <row r="29" spans="2:11">
      <c r="B29" s="68">
        <f>H26</f>
        <v>735.02</v>
      </c>
      <c r="C29" s="68"/>
      <c r="D29" s="68"/>
      <c r="E29" s="68"/>
      <c r="F29" s="68"/>
      <c r="G29" s="49">
        <f>I26</f>
        <v>0</v>
      </c>
      <c r="H29" s="49"/>
      <c r="I29" s="49"/>
      <c r="J29" s="49"/>
      <c r="K29" s="36">
        <f>SUM(B29:J29)</f>
        <v>735.02</v>
      </c>
    </row>
    <row r="30" spans="2:11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>
      <c r="B31" s="14" t="s">
        <v>23</v>
      </c>
      <c r="C31" s="14"/>
      <c r="D31" s="14"/>
      <c r="E31" s="14"/>
      <c r="F31" s="14" t="s">
        <v>24</v>
      </c>
      <c r="G31" s="14" t="s">
        <v>25</v>
      </c>
      <c r="H31" s="14"/>
      <c r="I31" s="14"/>
      <c r="J31" s="14" t="s">
        <v>26</v>
      </c>
      <c r="K31" s="14"/>
    </row>
    <row r="33" spans="1:11" ht="18.5">
      <c r="A33" s="50" t="s">
        <v>27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>
      <c r="A35" s="26"/>
      <c r="B35" s="4"/>
      <c r="C35" s="5"/>
      <c r="D35" s="27" t="s">
        <v>1</v>
      </c>
      <c r="E35" s="27"/>
      <c r="F35" s="51" t="s">
        <v>34</v>
      </c>
      <c r="G35" s="51"/>
      <c r="H35" s="27" t="s">
        <v>2</v>
      </c>
      <c r="I35" s="5"/>
      <c r="J35" s="43" t="s">
        <v>35</v>
      </c>
      <c r="K35" s="52"/>
    </row>
    <row r="36" spans="1:11">
      <c r="A36" s="26"/>
      <c r="B36" s="7"/>
      <c r="C36" s="8"/>
      <c r="D36" s="9" t="s">
        <v>3</v>
      </c>
      <c r="E36" s="9"/>
      <c r="F36" s="43" t="s">
        <v>38</v>
      </c>
      <c r="G36" s="43"/>
      <c r="H36" s="9" t="s">
        <v>4</v>
      </c>
      <c r="I36" s="8"/>
      <c r="J36" s="43" t="s">
        <v>36</v>
      </c>
      <c r="K36" s="52"/>
    </row>
    <row r="37" spans="1:11">
      <c r="A37" s="26"/>
      <c r="B37" s="7"/>
      <c r="C37" s="8"/>
      <c r="D37" s="9" t="s">
        <v>5</v>
      </c>
      <c r="E37" s="9"/>
      <c r="F37" s="43" t="s">
        <v>37</v>
      </c>
      <c r="G37" s="43"/>
      <c r="H37" s="9" t="s">
        <v>6</v>
      </c>
      <c r="I37" s="10"/>
      <c r="J37" s="43">
        <v>3.7</v>
      </c>
      <c r="K37" s="52"/>
    </row>
    <row r="38" spans="1:11">
      <c r="A38" s="26"/>
      <c r="B38" s="11"/>
      <c r="C38" s="12"/>
      <c r="D38" s="28"/>
      <c r="E38" s="28"/>
      <c r="F38" s="29"/>
      <c r="G38" s="29"/>
      <c r="H38" s="28" t="s">
        <v>28</v>
      </c>
      <c r="I38" s="30"/>
      <c r="J38" s="53"/>
      <c r="K38" s="54"/>
    </row>
    <row r="39" spans="1:11">
      <c r="A39" s="26"/>
      <c r="B39" s="26"/>
      <c r="C39" s="26"/>
      <c r="D39" s="26"/>
      <c r="E39" s="26"/>
      <c r="F39" s="26"/>
      <c r="G39" s="26"/>
      <c r="H39" s="26"/>
      <c r="I39" s="47"/>
      <c r="J39" s="47"/>
      <c r="K39" s="26"/>
    </row>
    <row r="40" spans="1:11">
      <c r="A40" s="26"/>
      <c r="B40" s="42"/>
      <c r="C40" s="42"/>
      <c r="D40" s="31" t="s">
        <v>29</v>
      </c>
      <c r="E40" s="42" t="s">
        <v>30</v>
      </c>
      <c r="F40" s="42"/>
      <c r="G40" s="18" t="s">
        <v>31</v>
      </c>
      <c r="H40" s="18" t="s">
        <v>32</v>
      </c>
      <c r="I40" s="46" t="s">
        <v>20</v>
      </c>
      <c r="J40" s="46"/>
      <c r="K40" s="32" t="s">
        <v>13</v>
      </c>
    </row>
    <row r="41" spans="1:11">
      <c r="A41" s="26"/>
      <c r="B41" s="42">
        <v>1</v>
      </c>
      <c r="C41" s="42"/>
      <c r="D41" s="31" t="s">
        <v>38</v>
      </c>
      <c r="E41" s="43" t="s">
        <v>39</v>
      </c>
      <c r="F41" s="43"/>
      <c r="G41" s="18">
        <v>400</v>
      </c>
      <c r="H41" s="18">
        <v>2</v>
      </c>
      <c r="I41" s="44">
        <f>H41*G41</f>
        <v>800</v>
      </c>
      <c r="J41" s="45"/>
      <c r="K41" s="32"/>
    </row>
    <row r="42" spans="1:11">
      <c r="A42" s="26"/>
      <c r="B42" s="42">
        <v>2</v>
      </c>
      <c r="C42" s="42"/>
      <c r="D42" s="31" t="s">
        <v>38</v>
      </c>
      <c r="E42" s="43" t="s">
        <v>40</v>
      </c>
      <c r="F42" s="43"/>
      <c r="G42" s="33">
        <v>200</v>
      </c>
      <c r="H42" s="34">
        <v>5</v>
      </c>
      <c r="I42" s="44">
        <f>H42*G42</f>
        <v>1000</v>
      </c>
      <c r="J42" s="45"/>
      <c r="K42" s="32"/>
    </row>
    <row r="43" spans="1:11">
      <c r="A43" s="26"/>
      <c r="B43" s="37" t="s">
        <v>20</v>
      </c>
      <c r="C43" s="38"/>
      <c r="D43" s="38"/>
      <c r="E43" s="38"/>
      <c r="F43" s="39"/>
      <c r="G43" s="23"/>
      <c r="H43" s="23">
        <f>SUM(H41:H42)</f>
        <v>7</v>
      </c>
      <c r="I43" s="40">
        <f>SUM(I41:J42)</f>
        <v>1800</v>
      </c>
      <c r="J43" s="41"/>
      <c r="K43" s="16"/>
    </row>
    <row r="44" spans="1:11">
      <c r="A44" s="26"/>
      <c r="B44" s="14" t="s">
        <v>23</v>
      </c>
      <c r="C44" s="14"/>
      <c r="D44" s="14"/>
      <c r="E44" s="14"/>
      <c r="F44" s="14" t="s">
        <v>24</v>
      </c>
      <c r="G44" s="14" t="s">
        <v>25</v>
      </c>
      <c r="H44" s="14"/>
      <c r="I44" s="14"/>
      <c r="J44" s="14" t="s">
        <v>26</v>
      </c>
      <c r="K44" s="14"/>
    </row>
  </sheetData>
  <mergeCells count="64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21"/>
    <mergeCell ref="E14:F14"/>
    <mergeCell ref="I14:J14"/>
    <mergeCell ref="B15:C15"/>
    <mergeCell ref="E15:F17"/>
    <mergeCell ref="I15:J15"/>
    <mergeCell ref="B19:C19"/>
    <mergeCell ref="E19:F21"/>
    <mergeCell ref="I19:J19"/>
    <mergeCell ref="B20:C20"/>
    <mergeCell ref="B21:C21"/>
    <mergeCell ref="B16:C16"/>
    <mergeCell ref="B17:C17"/>
    <mergeCell ref="B18:C18"/>
    <mergeCell ref="E18:F18"/>
    <mergeCell ref="I18:J18"/>
    <mergeCell ref="B22:C22"/>
    <mergeCell ref="D22:D25"/>
    <mergeCell ref="E22:F22"/>
    <mergeCell ref="I22:J22"/>
    <mergeCell ref="B23:C23"/>
    <mergeCell ref="E23:F23"/>
    <mergeCell ref="B24:C24"/>
    <mergeCell ref="E24:F24"/>
    <mergeCell ref="B25:C25"/>
    <mergeCell ref="E25:F25"/>
    <mergeCell ref="I25:J25"/>
    <mergeCell ref="B26:F26"/>
    <mergeCell ref="I26:J26"/>
    <mergeCell ref="I39:J39"/>
    <mergeCell ref="B28:F28"/>
    <mergeCell ref="G28:J28"/>
    <mergeCell ref="B29:F29"/>
    <mergeCell ref="G29:J29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3:F43"/>
    <mergeCell ref="I43:J43"/>
    <mergeCell ref="B42:C42"/>
    <mergeCell ref="E42:F42"/>
    <mergeCell ref="I42:J4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ThinkBook Plus 2</cp:lastModifiedBy>
  <cp:lastPrinted>2025-03-14T08:58:22Z</cp:lastPrinted>
  <dcterms:created xsi:type="dcterms:W3CDTF">2020-01-07T06:44:52Z</dcterms:created>
  <dcterms:modified xsi:type="dcterms:W3CDTF">2025-03-14T09:04:34Z</dcterms:modified>
</cp:coreProperties>
</file>