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报销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<sst xmlns="http://schemas.openxmlformats.org/spreadsheetml/2006/main" count="80" uniqueCount="49">
  <si>
    <t>【员工差旅报销单】</t>
  </si>
  <si>
    <t>姓名:</t>
  </si>
  <si>
    <t>于畅</t>
  </si>
  <si>
    <t>职位:</t>
  </si>
  <si>
    <t>助理</t>
  </si>
  <si>
    <t>发生地:</t>
  </si>
  <si>
    <t>北京、秦皇岛</t>
  </si>
  <si>
    <t>部门:</t>
  </si>
  <si>
    <t>上海事业部</t>
  </si>
  <si>
    <t>发生日期:</t>
  </si>
  <si>
    <t>2019.9.7-9.11</t>
  </si>
  <si>
    <t>报销日期:</t>
  </si>
  <si>
    <t>团号:</t>
  </si>
  <si>
    <t xml:space="preserve">HMZB-190906-MOM684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</si>
  <si>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</si>
  <si>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</si>
  <si>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</si>
  <si>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</si>
  <si>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</si>
  <si>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</si>
  <si>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</si>
  <si>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</si>
  <si>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</si>
  <si>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</si>
  <si>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9.7 家-虹桥机场</t>
  </si>
  <si>
    <t>9.10 望京陌陌-酒店</t>
  </si>
  <si>
    <t>9.11 酒店-北京高铁站</t>
  </si>
  <si>
    <t>9.11 虹桥-家</t>
  </si>
  <si>
    <t>餐费</t>
  </si>
  <si>
    <t>9.7 于畅餐费</t>
  </si>
  <si>
    <t>9.7  于畅餐费</t>
  </si>
  <si>
    <t>9.8 于畅餐费</t>
  </si>
  <si>
    <t>9.10 于畅 姚艺婷 杨岩</t>
  </si>
  <si>
    <t xml:space="preserve">9.10  于畅 姚艺婷 </t>
  </si>
  <si>
    <t>9.11  于畅 姚艺婷</t>
  </si>
  <si>
    <t>合计</t>
  </si>
  <si>
    <t>补票金额</t>
  </si>
  <si>
    <t>报销总金额</t>
  </si>
  <si>
    <t>报销人:于畅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</si>
  <si>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</si>
  <si>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</si>
  <si>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</si>
  <si>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</si>
  <si>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</si>
  <si>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</si>
  <si>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</si>
  <si>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</si>
  <si>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9.7-9.8</t>
  </si>
  <si>
    <t>9.9-9.11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</si>
</sst>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7" borderId="20" applyNumberFormat="0" applyAlignment="0" applyProtection="0">
      <alignment vertical="center"/>
    </xf>
    <xf numFmtId="0" fontId="14" fillId="17" borderId="18" applyNumberFormat="0" applyAlignment="0" applyProtection="0">
      <alignment vertical="center"/>
    </xf>
    <xf numFmtId="0" fontId="24" fillId="30" borderId="2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4" xfId="49" applyFont="1" applyFill="1" applyBorder="1" applyAlignment="1">
      <alignment horizontal="center" vertical="center"/>
    </xf>
    <xf numFmtId="179" fontId="3" fillId="3" borderId="6" xfId="49" applyNumberFormat="1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0" fontId="3" fillId="0" borderId="8" xfId="49" applyFont="1" applyBorder="1" applyAlignment="1">
      <alignment horizontal="left" vertical="center"/>
    </xf>
    <xf numFmtId="0" fontId="3" fillId="3" borderId="8" xfId="49" applyFont="1" applyFill="1" applyBorder="1" applyAlignment="1">
      <alignment vertical="center" wrapText="1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7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4" workbookViewId="0">
      <selection activeCell="L15" sqref="L15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1" width="27.25" style="1" customWidth="1"/>
    <col min="12" max="12" width="21.375" style="1" customWidth="1"/>
    <col min="13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>
        <v>9.12</v>
      </c>
      <c r="K7" s="36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12</v>
      </c>
      <c r="I8" s="38"/>
      <c r="J8" s="39" t="s">
        <v>13</v>
      </c>
      <c r="K8" s="40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2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>
        <v>0</v>
      </c>
      <c r="I11" s="41">
        <v>0</v>
      </c>
      <c r="J11" s="42"/>
      <c r="K11" s="28"/>
    </row>
    <row r="12" s="1" customFormat="1" ht="18" customHeight="1" spans="2:11">
      <c r="B12" s="23">
        <v>2</v>
      </c>
      <c r="C12" s="24"/>
      <c r="D12" s="27"/>
      <c r="E12" s="24" t="s">
        <v>23</v>
      </c>
      <c r="F12" s="28"/>
      <c r="G12" s="26">
        <v>144.68</v>
      </c>
      <c r="H12" s="26">
        <v>144.68</v>
      </c>
      <c r="I12" s="41">
        <v>0</v>
      </c>
      <c r="J12" s="42"/>
      <c r="K12" s="43" t="s">
        <v>24</v>
      </c>
    </row>
    <row r="13" s="1" customFormat="1" ht="17" customHeight="1" spans="2:11">
      <c r="B13" s="23">
        <v>3</v>
      </c>
      <c r="C13" s="24"/>
      <c r="D13" s="27"/>
      <c r="E13" s="24" t="s">
        <v>23</v>
      </c>
      <c r="F13" s="28"/>
      <c r="G13" s="26">
        <v>14</v>
      </c>
      <c r="H13" s="26">
        <v>14</v>
      </c>
      <c r="I13" s="41">
        <v>0</v>
      </c>
      <c r="J13" s="42"/>
      <c r="K13" s="43" t="s">
        <v>25</v>
      </c>
    </row>
    <row r="14" s="1" customFormat="1" ht="18" customHeight="1" spans="2:11">
      <c r="B14" s="23">
        <v>4</v>
      </c>
      <c r="C14" s="24"/>
      <c r="D14" s="27"/>
      <c r="E14" s="24" t="s">
        <v>23</v>
      </c>
      <c r="F14" s="28"/>
      <c r="G14" s="26">
        <v>143.99</v>
      </c>
      <c r="H14" s="26">
        <v>143.99</v>
      </c>
      <c r="I14" s="41">
        <v>0</v>
      </c>
      <c r="J14" s="42"/>
      <c r="K14" s="43" t="s">
        <v>26</v>
      </c>
    </row>
    <row r="15" s="1" customFormat="1" ht="18" customHeight="1" spans="2:11">
      <c r="B15" s="23">
        <v>5</v>
      </c>
      <c r="C15" s="24"/>
      <c r="D15" s="27"/>
      <c r="E15" s="24" t="s">
        <v>23</v>
      </c>
      <c r="F15" s="28"/>
      <c r="G15" s="26">
        <v>144</v>
      </c>
      <c r="H15" s="26">
        <v>144</v>
      </c>
      <c r="I15" s="41">
        <v>0</v>
      </c>
      <c r="J15" s="42"/>
      <c r="K15" s="43" t="s">
        <v>27</v>
      </c>
    </row>
    <row r="16" s="1" customFormat="1" ht="18" customHeight="1" spans="2:11">
      <c r="B16" s="23">
        <v>6</v>
      </c>
      <c r="C16" s="24"/>
      <c r="D16" s="27"/>
      <c r="E16" s="28" t="s">
        <v>28</v>
      </c>
      <c r="F16" s="28"/>
      <c r="G16" s="26">
        <v>30</v>
      </c>
      <c r="H16" s="26">
        <v>30</v>
      </c>
      <c r="I16" s="41">
        <v>0</v>
      </c>
      <c r="J16" s="42"/>
      <c r="K16" s="43" t="s">
        <v>29</v>
      </c>
    </row>
    <row r="17" s="1" customFormat="1" ht="18" customHeight="1" spans="2:11">
      <c r="B17" s="23">
        <v>7</v>
      </c>
      <c r="C17" s="24"/>
      <c r="D17" s="27"/>
      <c r="E17" s="28" t="s">
        <v>28</v>
      </c>
      <c r="F17" s="28"/>
      <c r="G17" s="26">
        <v>46.5</v>
      </c>
      <c r="H17" s="26">
        <v>46.5</v>
      </c>
      <c r="I17" s="41">
        <v>0</v>
      </c>
      <c r="J17" s="42"/>
      <c r="K17" s="43" t="s">
        <v>30</v>
      </c>
    </row>
    <row r="18" s="1" customFormat="1" ht="18" customHeight="1" spans="2:11">
      <c r="B18" s="23">
        <v>8</v>
      </c>
      <c r="C18" s="24"/>
      <c r="D18" s="27"/>
      <c r="E18" s="28" t="s">
        <v>28</v>
      </c>
      <c r="F18" s="28"/>
      <c r="G18" s="26">
        <v>38</v>
      </c>
      <c r="H18" s="26">
        <f t="shared" ref="H18:H20" si="0">G18</f>
        <v>38</v>
      </c>
      <c r="I18" s="41">
        <v>0</v>
      </c>
      <c r="J18" s="42"/>
      <c r="K18" s="44" t="s">
        <v>31</v>
      </c>
    </row>
    <row r="19" s="1" customFormat="1" ht="18" customHeight="1" spans="2:11">
      <c r="B19" s="23">
        <v>9</v>
      </c>
      <c r="C19" s="24"/>
      <c r="D19" s="27"/>
      <c r="E19" s="28" t="s">
        <v>28</v>
      </c>
      <c r="F19" s="28"/>
      <c r="G19" s="26">
        <v>367</v>
      </c>
      <c r="H19" s="26">
        <f t="shared" si="0"/>
        <v>367</v>
      </c>
      <c r="I19" s="41">
        <v>0</v>
      </c>
      <c r="J19" s="42"/>
      <c r="K19" s="45" t="s">
        <v>32</v>
      </c>
    </row>
    <row r="20" s="1" customFormat="1" ht="18" customHeight="1" spans="2:11">
      <c r="B20" s="23">
        <v>10</v>
      </c>
      <c r="C20" s="24"/>
      <c r="D20" s="27"/>
      <c r="E20" s="28" t="s">
        <v>28</v>
      </c>
      <c r="F20" s="28"/>
      <c r="G20" s="26">
        <v>28</v>
      </c>
      <c r="H20" s="26">
        <v>0</v>
      </c>
      <c r="I20" s="41">
        <v>28</v>
      </c>
      <c r="J20" s="42"/>
      <c r="K20" s="45" t="s">
        <v>33</v>
      </c>
    </row>
    <row r="21" s="1" customFormat="1" ht="18" customHeight="1" spans="2:11">
      <c r="B21" s="23">
        <v>11</v>
      </c>
      <c r="C21" s="24"/>
      <c r="D21" s="27"/>
      <c r="E21" s="28" t="s">
        <v>28</v>
      </c>
      <c r="F21" s="28"/>
      <c r="G21" s="26">
        <v>119.5</v>
      </c>
      <c r="H21" s="26">
        <v>119.5</v>
      </c>
      <c r="I21" s="41">
        <v>0</v>
      </c>
      <c r="J21" s="42"/>
      <c r="K21" s="45" t="s">
        <v>34</v>
      </c>
    </row>
    <row r="22" s="1" customFormat="1" ht="17" customHeight="1" spans="2:11">
      <c r="B22" s="23">
        <v>13</v>
      </c>
      <c r="C22" s="24"/>
      <c r="D22" s="27"/>
      <c r="E22" s="28"/>
      <c r="F22" s="28"/>
      <c r="G22" s="26"/>
      <c r="H22" s="26"/>
      <c r="I22" s="41"/>
      <c r="J22" s="42"/>
      <c r="K22" s="43"/>
    </row>
    <row r="23" s="1" customFormat="1" ht="20.1" customHeight="1" spans="2:11">
      <c r="B23" s="20" t="s">
        <v>35</v>
      </c>
      <c r="C23" s="29"/>
      <c r="D23" s="29"/>
      <c r="E23" s="29"/>
      <c r="F23" s="21"/>
      <c r="G23" s="30">
        <f>SUM(G11:G22)</f>
        <v>1075.67</v>
      </c>
      <c r="H23" s="30">
        <f>SUM(H11:H22)</f>
        <v>1047.67</v>
      </c>
      <c r="I23" s="46">
        <f>SUM(I11:J22)</f>
        <v>28</v>
      </c>
      <c r="J23" s="47"/>
      <c r="K23" s="48"/>
    </row>
    <row r="24" s="1" customFormat="1" ht="20.1" customHeight="1" spans="2:11">
      <c r="B24" s="17"/>
      <c r="C24" s="17"/>
      <c r="D24" s="17"/>
      <c r="E24" s="17"/>
      <c r="F24" s="17"/>
      <c r="G24" s="17"/>
      <c r="H24" s="17"/>
      <c r="I24" s="17"/>
      <c r="J24" s="49"/>
      <c r="K24" s="17"/>
    </row>
    <row r="25" s="1" customFormat="1" ht="14.25" spans="2:11">
      <c r="B25" s="22" t="s">
        <v>18</v>
      </c>
      <c r="C25" s="22"/>
      <c r="D25" s="22"/>
      <c r="E25" s="22"/>
      <c r="F25" s="22"/>
      <c r="G25" s="22" t="s">
        <v>36</v>
      </c>
      <c r="H25" s="22"/>
      <c r="I25" s="22"/>
      <c r="J25" s="22"/>
      <c r="K25" s="22" t="s">
        <v>37</v>
      </c>
    </row>
    <row r="26" s="1" customFormat="1" ht="15" customHeight="1" spans="2:11">
      <c r="B26" s="31">
        <f>H23</f>
        <v>1047.67</v>
      </c>
      <c r="C26" s="31"/>
      <c r="D26" s="31"/>
      <c r="E26" s="31"/>
      <c r="F26" s="31"/>
      <c r="G26" s="31">
        <f>I23</f>
        <v>28</v>
      </c>
      <c r="H26" s="31"/>
      <c r="I26" s="31"/>
      <c r="J26" s="31"/>
      <c r="K26" s="50">
        <f>SUM(B26:J26)</f>
        <v>1075.67</v>
      </c>
    </row>
    <row r="27" s="1" customFormat="1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="1" customFormat="1" ht="20.1" customHeight="1" spans="2:11">
      <c r="B28" s="17" t="s">
        <v>38</v>
      </c>
      <c r="C28" s="17"/>
      <c r="D28" s="17"/>
      <c r="E28" s="17"/>
      <c r="F28" s="17" t="s">
        <v>39</v>
      </c>
      <c r="G28" s="17" t="s">
        <v>40</v>
      </c>
      <c r="H28" s="17"/>
      <c r="I28" s="17"/>
      <c r="J28" s="17" t="s">
        <v>41</v>
      </c>
      <c r="K28" s="17"/>
    </row>
    <row r="29" s="1" customFormat="1" ht="6" customHeight="1"/>
    <row r="30" s="1" customFormat="1" ht="5" hidden="1" customHeight="1"/>
    <row r="31" s="1" customFormat="1" ht="16" customHeight="1" spans="1:11">
      <c r="A31" s="3" t="s">
        <v>42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3" s="1" customFormat="1" ht="21" customHeight="1" spans="2:11">
      <c r="B33" s="5"/>
      <c r="C33" s="6"/>
      <c r="D33" s="7" t="s">
        <v>1</v>
      </c>
      <c r="E33" s="7"/>
      <c r="F33" s="8" t="s">
        <v>2</v>
      </c>
      <c r="G33" s="8"/>
      <c r="H33" s="7" t="s">
        <v>3</v>
      </c>
      <c r="I33" s="6"/>
      <c r="J33" s="8" t="s">
        <v>4</v>
      </c>
      <c r="K33" s="35"/>
    </row>
    <row r="34" s="1" customFormat="1" ht="13" customHeight="1" spans="2:11">
      <c r="B34" s="9"/>
      <c r="C34" s="10"/>
      <c r="D34" s="11" t="s">
        <v>5</v>
      </c>
      <c r="E34" s="11"/>
      <c r="F34" s="12" t="s">
        <v>6</v>
      </c>
      <c r="G34" s="12"/>
      <c r="H34" s="11" t="s">
        <v>7</v>
      </c>
      <c r="I34" s="10"/>
      <c r="J34" s="12" t="s">
        <v>8</v>
      </c>
      <c r="K34" s="36"/>
    </row>
    <row r="35" s="1" customFormat="1" ht="12" customHeight="1" spans="2:11">
      <c r="B35" s="9"/>
      <c r="C35" s="10"/>
      <c r="D35" s="11" t="s">
        <v>9</v>
      </c>
      <c r="E35" s="11"/>
      <c r="F35" s="12" t="s">
        <v>10</v>
      </c>
      <c r="G35" s="12"/>
      <c r="H35" s="11" t="s">
        <v>11</v>
      </c>
      <c r="I35" s="37"/>
      <c r="J35" s="12">
        <v>9.12</v>
      </c>
      <c r="K35" s="36"/>
    </row>
    <row r="36" s="1" customFormat="1" ht="14" customHeight="1" spans="2:11">
      <c r="B36" s="13"/>
      <c r="C36" s="14"/>
      <c r="D36" s="15"/>
      <c r="E36" s="15"/>
      <c r="F36" s="16"/>
      <c r="G36" s="16"/>
      <c r="H36" s="15" t="s">
        <v>12</v>
      </c>
      <c r="I36" s="38"/>
      <c r="J36" s="39" t="s">
        <v>13</v>
      </c>
      <c r="K36" s="40"/>
    </row>
    <row r="38" s="1" customFormat="1" ht="15" customHeight="1" spans="2:11">
      <c r="B38" s="28"/>
      <c r="C38" s="28"/>
      <c r="D38" s="32" t="s">
        <v>43</v>
      </c>
      <c r="E38" s="28" t="s">
        <v>44</v>
      </c>
      <c r="F38" s="28"/>
      <c r="G38" s="26" t="s">
        <v>45</v>
      </c>
      <c r="H38" s="26" t="s">
        <v>46</v>
      </c>
      <c r="I38" s="26" t="s">
        <v>35</v>
      </c>
      <c r="J38" s="26"/>
      <c r="K38" s="51" t="s">
        <v>20</v>
      </c>
    </row>
    <row r="39" s="1" customFormat="1" ht="16" customHeight="1" spans="2:11">
      <c r="B39" s="28">
        <v>1</v>
      </c>
      <c r="C39" s="28"/>
      <c r="D39" s="33" t="s">
        <v>6</v>
      </c>
      <c r="E39" s="28" t="s">
        <v>47</v>
      </c>
      <c r="F39" s="28"/>
      <c r="G39" s="26">
        <v>200</v>
      </c>
      <c r="H39" s="26">
        <v>2</v>
      </c>
      <c r="I39" s="41">
        <f>G39*H39</f>
        <v>400</v>
      </c>
      <c r="J39" s="42"/>
      <c r="K39" s="45"/>
    </row>
    <row r="40" s="1" customFormat="1" ht="16" customHeight="1" spans="2:11">
      <c r="B40" s="28">
        <v>2</v>
      </c>
      <c r="C40" s="28"/>
      <c r="D40" s="33" t="s">
        <v>6</v>
      </c>
      <c r="E40" s="28" t="s">
        <v>48</v>
      </c>
      <c r="F40" s="28"/>
      <c r="G40" s="26">
        <v>100</v>
      </c>
      <c r="H40" s="26">
        <v>3</v>
      </c>
      <c r="I40" s="41">
        <f>G40*H40</f>
        <v>300</v>
      </c>
      <c r="J40" s="42"/>
      <c r="K40" s="45"/>
    </row>
    <row r="41" s="1" customFormat="1" ht="20.1" customHeight="1" spans="2:11">
      <c r="B41" s="20" t="s">
        <v>35</v>
      </c>
      <c r="C41" s="29"/>
      <c r="D41" s="29"/>
      <c r="E41" s="29"/>
      <c r="F41" s="21"/>
      <c r="G41" s="30"/>
      <c r="H41" s="30">
        <f>SUM(H24:H40)</f>
        <v>5</v>
      </c>
      <c r="I41" s="46">
        <f>SUM(I39:J40)</f>
        <v>700</v>
      </c>
      <c r="J41" s="47"/>
      <c r="K41" s="48"/>
    </row>
    <row r="42" s="1" customFormat="1" ht="20.1" customHeight="1" spans="2:11">
      <c r="B42" s="17" t="s">
        <v>38</v>
      </c>
      <c r="C42" s="17"/>
      <c r="D42" s="17"/>
      <c r="E42" s="17"/>
      <c r="F42" s="17" t="s">
        <v>39</v>
      </c>
      <c r="G42" s="17" t="s">
        <v>40</v>
      </c>
      <c r="H42" s="17"/>
      <c r="I42" s="17"/>
      <c r="J42" s="17" t="s">
        <v>41</v>
      </c>
      <c r="K42" s="17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2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zou</cp:lastModifiedBy>
  <dcterms:created xsi:type="dcterms:W3CDTF">2019-03-21T04:16:00Z</dcterms:created>
  <dcterms:modified xsi:type="dcterms:W3CDTF">2019-09-12T02:58:38Z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