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<sst xmlns="http://schemas.openxmlformats.org/spreadsheetml/2006/main" count="57" uniqueCount="57">
  <si>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</si>
  <si>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团号：HMZA-221103-QDH689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</si>
  <si>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</si>
  <si>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</si>
  <si>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</si>
  <si>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</si>
  <si>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</si>
  <si>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</si>
  <si>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</si>
  <si>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</si>
  <si>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</si>
  <si>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</si>
  <si>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</si>
  <si>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</si>
  <si>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</si>
  <si>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</si>
  <si>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</si>
  <si>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</si>
  <si>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</si>
  <si>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</si>
  <si>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</si>
  <si>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</si>
  <si>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</si>
  <si>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</si>
  <si>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</si>
  <si>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</si>
  <si>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</si>
  <si>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</si>
  <si>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水果</t>
  </si>
  <si>
    <t>尽量提供可用的原始发票，发票项目不可用的，且开票需要加收税点的可以不提供原始发票。网上交易均需提供交易截图。</t>
  </si>
  <si>
    <t>零食</t>
  </si>
  <si>
    <t>巴黎水</t>
  </si>
  <si>
    <t>口罩、凝胶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</si>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</sst>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90" zoomScaleNormal="90" workbookViewId="0">
      <selection activeCell="I45" sqref="I4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22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>
        <v>427.52</v>
      </c>
      <c r="G20" s="16">
        <v>427.52</v>
      </c>
      <c r="H20" s="16"/>
      <c r="I20" s="38" t="s">
        <v>28</v>
      </c>
      <c r="J20" s="39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>
        <v>710.57</v>
      </c>
      <c r="G21" s="16"/>
      <c r="H21" s="16">
        <f>F21</f>
        <v>710.57</v>
      </c>
      <c r="I21" s="38" t="s">
        <v>30</v>
      </c>
      <c r="J21" s="40"/>
    </row>
    <row r="22" s="1" customFormat="1" ht="22" customHeight="1" spans="1:10">
      <c r="A22" s="27"/>
      <c r="B22" s="28"/>
      <c r="C22" s="29"/>
      <c r="D22" s="27"/>
      <c r="E22" s="29"/>
      <c r="F22" s="16">
        <v>160.5</v>
      </c>
      <c r="G22" s="16"/>
      <c r="H22" s="16">
        <f>F22</f>
        <v>160.5</v>
      </c>
      <c r="I22" s="38" t="s">
        <v>31</v>
      </c>
      <c r="J22" s="40"/>
    </row>
    <row r="23" s="1" customFormat="1" ht="22" customHeight="1" spans="1:10">
      <c r="A23" s="27"/>
      <c r="B23" s="28"/>
      <c r="C23" s="29"/>
      <c r="D23" s="27"/>
      <c r="E23" s="29"/>
      <c r="F23" s="16">
        <v>272</v>
      </c>
      <c r="G23" s="16"/>
      <c r="H23" s="16">
        <f>F23</f>
        <v>272</v>
      </c>
      <c r="I23" s="38" t="s">
        <v>32</v>
      </c>
      <c r="J23" s="40"/>
    </row>
    <row r="24" s="2" customFormat="1" customHeight="1" spans="1:10">
      <c r="A24" s="18"/>
      <c r="B24" s="19" t="s">
        <v>33</v>
      </c>
      <c r="C24" s="20">
        <f>SUM(C20)</f>
        <v>0</v>
      </c>
      <c r="D24" s="20">
        <f>SUM(D20)</f>
        <v>0</v>
      </c>
      <c r="E24" s="20">
        <f>SUM(E20)</f>
        <v>0</v>
      </c>
      <c r="F24" s="20">
        <f>SUM(F20:F23)</f>
        <v>1570.59</v>
      </c>
      <c r="G24" s="20">
        <f>SUM(G20:G20)</f>
        <v>427.52</v>
      </c>
      <c r="H24" s="20">
        <f>SUM(H20:H23)</f>
        <v>1143.07</v>
      </c>
      <c r="I24" s="41"/>
      <c r="J24" s="42"/>
    </row>
    <row r="25" s="1" customFormat="1" customHeight="1" spans="1:10">
      <c r="A25" s="14">
        <v>6</v>
      </c>
      <c r="B25" s="15" t="s">
        <v>34</v>
      </c>
      <c r="C25" s="16">
        <v>0</v>
      </c>
      <c r="D25" s="17"/>
      <c r="E25" s="16">
        <f t="shared" ref="E25:E30" si="5">C25*D25</f>
        <v>0</v>
      </c>
      <c r="F25" s="16">
        <v>0</v>
      </c>
      <c r="G25" s="16">
        <v>0</v>
      </c>
      <c r="H25" s="16">
        <f t="shared" ref="H25:H28" si="6">F25+G25</f>
        <v>0</v>
      </c>
      <c r="I25" s="38"/>
      <c r="J25" s="39" t="s">
        <v>35</v>
      </c>
    </row>
    <row r="26" s="2" customFormat="1" customHeight="1" spans="1:10">
      <c r="A26" s="18"/>
      <c r="B26" s="19" t="s">
        <v>36</v>
      </c>
      <c r="C26" s="20">
        <f>SUM(C25)</f>
        <v>0</v>
      </c>
      <c r="D26" s="20">
        <f>SUM(D25)</f>
        <v>0</v>
      </c>
      <c r="E26" s="20">
        <f>SUM(E25)</f>
        <v>0</v>
      </c>
      <c r="F26" s="20">
        <f t="shared" ref="F26:H26" si="7">SUM(F25:F25)</f>
        <v>0</v>
      </c>
      <c r="G26" s="20">
        <f t="shared" si="7"/>
        <v>0</v>
      </c>
      <c r="H26" s="20">
        <f t="shared" si="7"/>
        <v>0</v>
      </c>
      <c r="I26" s="41"/>
      <c r="J26" s="45"/>
    </row>
    <row r="27" s="1" customFormat="1" customHeight="1" spans="1:10">
      <c r="A27" s="14">
        <v>7</v>
      </c>
      <c r="B27" s="15" t="s">
        <v>37</v>
      </c>
      <c r="C27" s="16">
        <v>0</v>
      </c>
      <c r="D27" s="17"/>
      <c r="E27" s="16">
        <f t="shared" si="5"/>
        <v>0</v>
      </c>
      <c r="F27" s="16">
        <v>0</v>
      </c>
      <c r="G27" s="16">
        <v>0</v>
      </c>
      <c r="H27" s="16">
        <f t="shared" si="6"/>
        <v>0</v>
      </c>
      <c r="I27" s="38"/>
      <c r="J27" s="46"/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6"/>
        <v>0</v>
      </c>
      <c r="I28" s="38"/>
      <c r="J28" s="47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8">SUM(F27:F28)</f>
        <v>0</v>
      </c>
      <c r="G29" s="20">
        <f t="shared" si="8"/>
        <v>0</v>
      </c>
      <c r="H29" s="20">
        <f t="shared" si="8"/>
        <v>0</v>
      </c>
      <c r="I29" s="41"/>
      <c r="J29" s="48"/>
    </row>
    <row r="30" s="1" customFormat="1" customHeight="1" spans="1:10">
      <c r="A30" s="14">
        <v>8</v>
      </c>
      <c r="B30" s="15" t="s">
        <v>39</v>
      </c>
      <c r="C30" s="16">
        <v>0</v>
      </c>
      <c r="D30" s="17"/>
      <c r="E30" s="16">
        <f t="shared" si="5"/>
        <v>0</v>
      </c>
      <c r="F30" s="16">
        <v>0</v>
      </c>
      <c r="G30" s="16">
        <v>0</v>
      </c>
      <c r="H30" s="16">
        <f t="shared" ref="H30:H33" si="9">F30+G30</f>
        <v>0</v>
      </c>
      <c r="I30" s="38"/>
      <c r="J30" s="43" t="s">
        <v>40</v>
      </c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9"/>
        <v>0</v>
      </c>
      <c r="I31" s="38"/>
      <c r="J31" s="44"/>
    </row>
    <row r="32" s="2" customFormat="1" customHeight="1" spans="1:10">
      <c r="A32" s="18"/>
      <c r="B32" s="19" t="s">
        <v>41</v>
      </c>
      <c r="C32" s="20">
        <f>SUM(C30)</f>
        <v>0</v>
      </c>
      <c r="D32" s="20">
        <f>SUM(D30)</f>
        <v>0</v>
      </c>
      <c r="E32" s="20">
        <f>SUM(E30)</f>
        <v>0</v>
      </c>
      <c r="F32" s="20">
        <f t="shared" ref="F32:H32" si="10">SUM(F30:F31)</f>
        <v>0</v>
      </c>
      <c r="G32" s="20">
        <f t="shared" si="10"/>
        <v>0</v>
      </c>
      <c r="H32" s="20">
        <f t="shared" si="10"/>
        <v>0</v>
      </c>
      <c r="I32" s="41"/>
      <c r="J32" s="45"/>
    </row>
    <row r="33" s="1" customFormat="1" customHeight="1" spans="1:10">
      <c r="A33" s="14">
        <v>9</v>
      </c>
      <c r="B33" s="15" t="s">
        <v>42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si="9"/>
        <v>0</v>
      </c>
      <c r="I33" s="38"/>
      <c r="J33" s="39" t="s">
        <v>43</v>
      </c>
    </row>
    <row r="34" s="2" customFormat="1" customHeight="1" spans="1:10">
      <c r="A34" s="18"/>
      <c r="B34" s="19" t="s">
        <v>44</v>
      </c>
      <c r="C34" s="20">
        <f>SUM(C33)</f>
        <v>0</v>
      </c>
      <c r="D34" s="20">
        <f>SUM(D33)</f>
        <v>0</v>
      </c>
      <c r="E34" s="20">
        <f>SUM(E33)</f>
        <v>0</v>
      </c>
      <c r="F34" s="20">
        <f t="shared" ref="F34:H34" si="11">SUM(F33:F33)</f>
        <v>0</v>
      </c>
      <c r="G34" s="20">
        <f t="shared" si="11"/>
        <v>0</v>
      </c>
      <c r="H34" s="20">
        <f t="shared" si="11"/>
        <v>0</v>
      </c>
      <c r="I34" s="41"/>
      <c r="J34" s="42"/>
    </row>
    <row r="35" s="1" customFormat="1" customHeight="1" spans="1:10">
      <c r="A35" s="21">
        <v>10</v>
      </c>
      <c r="B35" s="22" t="s">
        <v>45</v>
      </c>
      <c r="C35" s="23">
        <v>0</v>
      </c>
      <c r="D35" s="21"/>
      <c r="E35" s="23">
        <f>C35*D35</f>
        <v>0</v>
      </c>
      <c r="F35" s="16"/>
      <c r="G35" s="16"/>
      <c r="H35" s="16"/>
      <c r="I35" s="38"/>
      <c r="J35" s="46"/>
    </row>
    <row r="36" s="1" customFormat="1" customHeight="1" spans="1:10">
      <c r="A36" s="27"/>
      <c r="B36" s="28"/>
      <c r="C36" s="29"/>
      <c r="D36" s="27"/>
      <c r="E36" s="29"/>
      <c r="F36" s="16"/>
      <c r="G36" s="16"/>
      <c r="H36" s="16"/>
      <c r="I36" s="38"/>
      <c r="J36" s="47"/>
    </row>
    <row r="37" s="1" customFormat="1" customHeight="1" spans="1:10">
      <c r="A37" s="27"/>
      <c r="B37" s="28"/>
      <c r="C37" s="29"/>
      <c r="D37" s="27"/>
      <c r="E37" s="29"/>
      <c r="F37" s="16"/>
      <c r="G37" s="16"/>
      <c r="H37" s="16"/>
      <c r="I37" s="38"/>
      <c r="J37" s="47"/>
    </row>
    <row r="38" s="2" customFormat="1" customHeight="1" spans="1:10">
      <c r="A38" s="18"/>
      <c r="B38" s="19" t="s">
        <v>46</v>
      </c>
      <c r="C38" s="20">
        <f>SUM(C35)</f>
        <v>0</v>
      </c>
      <c r="D38" s="20">
        <f>SUM(D35)</f>
        <v>0</v>
      </c>
      <c r="E38" s="20">
        <f>SUM(E35)</f>
        <v>0</v>
      </c>
      <c r="F38" s="20">
        <f t="shared" ref="F38:H38" si="12">SUM(F35:F37)</f>
        <v>0</v>
      </c>
      <c r="G38" s="20">
        <f t="shared" si="12"/>
        <v>0</v>
      </c>
      <c r="H38" s="20">
        <f t="shared" si="12"/>
        <v>0</v>
      </c>
      <c r="I38" s="41"/>
      <c r="J38" s="48"/>
    </row>
    <row r="39" s="1" customFormat="1" customHeight="1" spans="1:10">
      <c r="A39" s="18"/>
      <c r="B39" s="19" t="s">
        <v>47</v>
      </c>
      <c r="C39" s="20">
        <f t="shared" ref="C39:H39" si="13">SUM(C38,C34,C32,C29,C26,C24,C19,C16,C13,C10)</f>
        <v>0</v>
      </c>
      <c r="D39" s="20">
        <f t="shared" si="13"/>
        <v>0</v>
      </c>
      <c r="E39" s="20">
        <f t="shared" si="13"/>
        <v>0</v>
      </c>
      <c r="F39" s="20">
        <f t="shared" si="13"/>
        <v>1570.59</v>
      </c>
      <c r="G39" s="20">
        <f t="shared" si="13"/>
        <v>427.52</v>
      </c>
      <c r="H39" s="20">
        <f t="shared" si="13"/>
        <v>1143.07</v>
      </c>
      <c r="I39" s="41"/>
      <c r="J39" s="49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3">
      <c r="A42" s="3"/>
      <c r="C42" s="4"/>
    </row>
    <row r="43" s="1" customFormat="1" customHeight="1" spans="1:9">
      <c r="A43" s="30" t="s">
        <v>48</v>
      </c>
      <c r="B43" s="31"/>
      <c r="C43" s="32" t="s">
        <v>49</v>
      </c>
      <c r="D43" s="32"/>
      <c r="E43" s="32" t="s">
        <v>50</v>
      </c>
      <c r="F43" s="32"/>
      <c r="G43" s="32" t="s">
        <v>51</v>
      </c>
      <c r="H43" s="32"/>
      <c r="I43" s="50" t="s">
        <v>52</v>
      </c>
    </row>
    <row r="44" s="1" customFormat="1" customHeight="1" spans="1:9">
      <c r="A44" s="33">
        <f>E39</f>
        <v>0</v>
      </c>
      <c r="B44" s="34"/>
      <c r="C44" s="34">
        <f>H39</f>
        <v>1143.07</v>
      </c>
      <c r="D44" s="34"/>
      <c r="E44" s="34">
        <f>F39</f>
        <v>1570.59</v>
      </c>
      <c r="F44" s="34"/>
      <c r="G44" s="34">
        <f>G39</f>
        <v>427.52</v>
      </c>
      <c r="H44" s="34"/>
      <c r="I44" s="51">
        <f>E44</f>
        <v>1570.59</v>
      </c>
    </row>
    <row r="45" s="1" customFormat="1" customHeight="1" spans="1:3">
      <c r="A45" s="3"/>
      <c r="C45" s="4"/>
    </row>
    <row r="46" s="1" customFormat="1" customHeight="1" spans="1:9">
      <c r="A46" s="35" t="s">
        <v>53</v>
      </c>
      <c r="B46" s="2"/>
      <c r="C46" s="36" t="s">
        <v>54</v>
      </c>
      <c r="D46" s="35"/>
      <c r="E46" s="35" t="s">
        <v>55</v>
      </c>
      <c r="F46" s="35"/>
      <c r="G46" s="35" t="s">
        <v>56</v>
      </c>
      <c r="H46" s="35"/>
      <c r="I46" s="2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3"/>
    <mergeCell ref="A27:A28"/>
    <mergeCell ref="A30:A31"/>
    <mergeCell ref="A35:A37"/>
    <mergeCell ref="B6:B7"/>
    <mergeCell ref="B8:B9"/>
    <mergeCell ref="B11:B12"/>
    <mergeCell ref="B14:B15"/>
    <mergeCell ref="B17:B18"/>
    <mergeCell ref="B20:B23"/>
    <mergeCell ref="B27:B28"/>
    <mergeCell ref="B30:B31"/>
    <mergeCell ref="B35:B37"/>
    <mergeCell ref="C8:C9"/>
    <mergeCell ref="C11:C12"/>
    <mergeCell ref="C14:C15"/>
    <mergeCell ref="C17:C18"/>
    <mergeCell ref="C20:C23"/>
    <mergeCell ref="C27:C28"/>
    <mergeCell ref="C30:C31"/>
    <mergeCell ref="C35:C37"/>
    <mergeCell ref="D8:D9"/>
    <mergeCell ref="D11:D12"/>
    <mergeCell ref="D14:D15"/>
    <mergeCell ref="D17:D18"/>
    <mergeCell ref="D20:D23"/>
    <mergeCell ref="D27:D28"/>
    <mergeCell ref="D30:D31"/>
    <mergeCell ref="D35:D37"/>
    <mergeCell ref="E8:E9"/>
    <mergeCell ref="E11:E12"/>
    <mergeCell ref="E14:E15"/>
    <mergeCell ref="E17:E18"/>
    <mergeCell ref="E20:E23"/>
    <mergeCell ref="E27:E28"/>
    <mergeCell ref="E30:E31"/>
    <mergeCell ref="E35:E37"/>
    <mergeCell ref="J4:J5"/>
    <mergeCell ref="J6:J7"/>
    <mergeCell ref="J8:J10"/>
    <mergeCell ref="J11:J13"/>
    <mergeCell ref="J14:J16"/>
    <mergeCell ref="J17:J19"/>
    <mergeCell ref="J20:J24"/>
    <mergeCell ref="J25:J26"/>
    <mergeCell ref="J27:J29"/>
    <mergeCell ref="J30:J32"/>
    <mergeCell ref="J33:J34"/>
    <mergeCell ref="J35:J38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2022-12-05T08:14:28Z</dcterms:created>
  <dcterms:modified xsi:type="dcterms:W3CDTF">2022-12-05T08:19:29Z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D65AFEC8DC5741ACAF74D8C5BB422FA7</vt:lpwstr>
  </property>
  <property fmtid="{D5CDD505-2E9C-101B-9397-08002B2CF9AE}" pid="3" name="KSOProductBuildVer">
    <vt:lpwstr>2052-11.1.0.12598</vt:lpwstr>
  </property>
</Properties>
</file>