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6" r:id="rId2"/>
  </sheets>
  <definedNames>
    <definedName name="_xlnm.Print_Area" localSheetId="0">员工差旅明细!$B$1:$K$22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<sst xmlns="http://schemas.openxmlformats.org/spreadsheetml/2006/main" count="36" uniqueCount="33">
  <si>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【员工差旅报销单】</t>
  </si>
  <si>
    <t>姓名:</t>
  </si>
  <si>
    <t>何雪佳</t>
  </si>
  <si>
    <t>职位:</t>
  </si>
  <si>
    <t>发生地:</t>
  </si>
  <si>
    <t>云南弥勒</t>
  </si>
  <si>
    <t>部门:</t>
  </si>
  <si>
    <t>企划活动部</t>
  </si>
  <si>
    <t>发生日期:</t>
  </si>
  <si>
    <t>2025.01-3.02</t>
  </si>
  <si>
    <t>报销日期:</t>
  </si>
  <si>
    <t>2025.04.7</t>
  </si>
  <si>
    <t>团号:</t>
  </si>
  <si>
    <t>HMZA-250225-ZJT806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</si>
  <si>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</si>
  <si>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</si>
  <si>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</si>
  <si>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</si>
  <si>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</si>
  <si>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</si>
  <si>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</si>
  <si>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</si>
  <si>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</si>
  <si>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</si>
  <si>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</t>
  </si>
  <si>
    <t>高铁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</si>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</sst>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422275</xdr:colOff>
      <xdr:row>10</xdr:row>
      <xdr:rowOff>136525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39455" cy="195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13</xdr:col>
      <xdr:colOff>342900</xdr:colOff>
      <xdr:row>64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8267700" cy="551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579120</xdr:colOff>
      <xdr:row>12</xdr:row>
      <xdr:rowOff>60960</xdr:rowOff>
    </xdr:from>
    <xdr:to>
      <xdr:col>3</xdr:col>
      <xdr:colOff>600710</xdr:colOff>
      <xdr:row>31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9120" y="2255520"/>
          <a:ext cx="185039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10</xdr:col>
      <xdr:colOff>342900</xdr:colOff>
      <xdr:row>96</xdr:row>
      <xdr:rowOff>175260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252960"/>
          <a:ext cx="6438900" cy="547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11</xdr:col>
      <xdr:colOff>457200</xdr:colOff>
      <xdr:row>126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288000"/>
          <a:ext cx="7162800" cy="4792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S9" sqref="S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2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3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4"/>
      <c r="J7" s="11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5"/>
      <c r="J8" s="36" t="s">
        <v>13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14.9</v>
      </c>
      <c r="H11" s="26">
        <v>14.9</v>
      </c>
      <c r="I11" s="38">
        <v>0</v>
      </c>
      <c r="J11" s="39"/>
      <c r="K11" s="40" t="s">
        <v>23</v>
      </c>
    </row>
    <row r="12" ht="20.1" customHeight="1" spans="2:11">
      <c r="B12" s="22">
        <v>2</v>
      </c>
      <c r="C12" s="23"/>
      <c r="D12" s="24"/>
      <c r="E12" s="25" t="s">
        <v>24</v>
      </c>
      <c r="F12" s="25"/>
      <c r="G12" s="26">
        <v>25</v>
      </c>
      <c r="H12" s="26">
        <v>25</v>
      </c>
      <c r="I12" s="38">
        <v>0</v>
      </c>
      <c r="J12" s="39"/>
      <c r="K12" s="40" t="s">
        <v>23</v>
      </c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34</v>
      </c>
      <c r="H13" s="26">
        <v>34</v>
      </c>
      <c r="I13" s="38">
        <v>0</v>
      </c>
      <c r="J13" s="39"/>
      <c r="K13" s="40" t="s">
        <v>23</v>
      </c>
    </row>
    <row r="14" ht="20.1" customHeight="1" spans="2:11">
      <c r="B14" s="19" t="s">
        <v>26</v>
      </c>
      <c r="C14" s="27"/>
      <c r="D14" s="27"/>
      <c r="E14" s="27"/>
      <c r="F14" s="20"/>
      <c r="G14" s="28">
        <f>SUM(G11:G13)</f>
        <v>73.9</v>
      </c>
      <c r="H14" s="28">
        <f>SUM(H11:H13)</f>
        <v>73.9</v>
      </c>
      <c r="I14" s="41">
        <f>SUM(I11:J13)</f>
        <v>0</v>
      </c>
      <c r="J14" s="42"/>
      <c r="K14" s="43"/>
    </row>
    <row r="15" ht="20.1" customHeight="1" spans="2:11">
      <c r="B15" s="29"/>
      <c r="C15" s="29"/>
      <c r="D15" s="16"/>
      <c r="E15" s="29"/>
      <c r="F15" s="29"/>
      <c r="G15" s="16"/>
      <c r="H15" s="16"/>
      <c r="I15" s="29"/>
      <c r="J15" s="29"/>
      <c r="K15" s="16"/>
    </row>
    <row r="16" ht="20.1" customHeight="1" spans="2:11">
      <c r="B16" s="21" t="s">
        <v>18</v>
      </c>
      <c r="C16" s="21"/>
      <c r="D16" s="21"/>
      <c r="E16" s="21"/>
      <c r="F16" s="21"/>
      <c r="G16" s="21" t="s">
        <v>27</v>
      </c>
      <c r="H16" s="21"/>
      <c r="I16" s="21"/>
      <c r="J16" s="21"/>
      <c r="K16" s="21" t="s">
        <v>28</v>
      </c>
    </row>
    <row r="17" ht="20.1" customHeight="1" spans="2:11">
      <c r="B17" s="30">
        <f>H14</f>
        <v>73.9</v>
      </c>
      <c r="C17" s="30"/>
      <c r="D17" s="30"/>
      <c r="E17" s="30"/>
      <c r="F17" s="30"/>
      <c r="G17" s="30">
        <f>I14</f>
        <v>0</v>
      </c>
      <c r="H17" s="30"/>
      <c r="I17" s="30"/>
      <c r="J17" s="30"/>
      <c r="K17" s="44">
        <f>SUM(B17:J17)</f>
        <v>73.9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29</v>
      </c>
      <c r="C19" s="16"/>
      <c r="D19" s="16"/>
      <c r="E19" s="16"/>
      <c r="F19" s="16" t="s">
        <v>30</v>
      </c>
      <c r="G19" s="16" t="s">
        <v>31</v>
      </c>
      <c r="H19" s="16"/>
      <c r="I19" s="16"/>
      <c r="J19" s="16" t="s">
        <v>32</v>
      </c>
      <c r="K19" s="16"/>
    </row>
    <row r="22" ht="17.4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9" workbookViewId="0">
      <selection activeCell="A101" sqref="A10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2025-04-07T08:20:05Z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9DC776A7B8FD468C83E76545DEA1A873_13</vt:lpwstr>
  </property>
</Properties>
</file>