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差旅明细" sheetId="2" r:id="rId1"/>
  </sheets>
  <definedNames>
    <definedName name="_xlnm.Print_Area" localSheetId="0">员工差旅明细!$A$1:$K$39</definedName>
  </definedNames>
  <calcPr calcId="144525"/>
</workbook>
</file>

<file path=xl/sharedStrings.xml><?xml version="1.0" encoding="utf-8"?>
<sst xmlns="http://schemas.openxmlformats.org/spreadsheetml/2006/main" count="73" uniqueCount="53">
  <si>
    <t>【员工差旅报销单】</t>
  </si>
  <si>
    <t>姓名:</t>
  </si>
  <si>
    <t>李思甜</t>
  </si>
  <si>
    <t>职位:</t>
  </si>
  <si>
    <t>助理</t>
  </si>
  <si>
    <t>发生地:</t>
  </si>
  <si>
    <t>北京-甘肃</t>
  </si>
  <si>
    <t>部门:</t>
  </si>
  <si>
    <t>会奖业务6部</t>
  </si>
  <si>
    <t>发生日期:</t>
  </si>
  <si>
    <t>2021.10.10-2021.10.22</t>
  </si>
  <si>
    <t>报销日期:</t>
  </si>
  <si>
    <t>2021.11.2</t>
  </si>
  <si>
    <t>团号:</t>
  </si>
  <si>
    <t>HMEA-211010-TLH200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</si>
  <si>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</si>
  <si>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</si>
  <si>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</si>
  <si>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</si>
  <si>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</si>
  <si>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</si>
  <si>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</si>
  <si>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</si>
  <si>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</si>
  <si>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</si>
  <si>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</si>
  <si>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2021.10.10 北京</t>
  </si>
  <si>
    <t>2021.10.10 甘肃兰州</t>
  </si>
  <si>
    <t>2021.10.11 甘肃兰州</t>
  </si>
  <si>
    <t>2021.10.15 甘肃嘉峪关</t>
  </si>
  <si>
    <t>住宿费</t>
  </si>
  <si>
    <t>餐费</t>
  </si>
  <si>
    <t>2021.10.10 午餐</t>
  </si>
  <si>
    <t>2021.10.12 早餐</t>
  </si>
  <si>
    <t>2021.10.12 午餐</t>
  </si>
  <si>
    <t>2021.10.14 晚餐</t>
  </si>
  <si>
    <t>2021.10.15 晚餐</t>
  </si>
  <si>
    <t>2021.10.16 午餐</t>
  </si>
  <si>
    <t>2021.10.17 晚餐</t>
  </si>
  <si>
    <t>2021.10.18 晚餐</t>
  </si>
  <si>
    <t>2021.10.19 晚餐</t>
  </si>
  <si>
    <t>2021.10.20 午餐</t>
  </si>
  <si>
    <t>其他</t>
  </si>
  <si>
    <t>核酸检测</t>
  </si>
  <si>
    <t>2021.10.17 甘肃嘉峪关</t>
  </si>
  <si>
    <t>2021.10.23 北京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</si>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</sst>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#,##0.00;[Red]#,##0.00"/>
    <numFmt numFmtId="178" formatCode="0.00_ "/>
    <numFmt numFmtId="179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25" borderId="21" applyNumberFormat="0" applyAlignment="0" applyProtection="0">
      <alignment vertical="center"/>
    </xf>
    <xf numFmtId="0" fontId="20" fillId="25" borderId="16" applyNumberFormat="0" applyAlignment="0" applyProtection="0">
      <alignment vertical="center"/>
    </xf>
    <xf numFmtId="0" fontId="22" fillId="27" borderId="22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68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8"/>
  <sheetViews>
    <sheetView tabSelected="1" zoomScale="70" zoomScaleNormal="70" workbookViewId="0">
      <selection activeCell="N35" sqref="N35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81818181818182" customWidth="1"/>
    <col min="6" max="6" width="18" customWidth="1"/>
    <col min="7" max="7" width="11.6636363636364" customWidth="1"/>
    <col min="8" max="8" width="11.1090909090909" customWidth="1"/>
    <col min="9" max="9" width="1" customWidth="1"/>
    <col min="10" max="10" width="11.8818181818182" customWidth="1"/>
    <col min="11" max="11" width="20.881818181818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>H11+I11</f>
        <v>0</v>
      </c>
      <c r="H11" s="25"/>
      <c r="I11" s="38"/>
      <c r="J11" s="39"/>
      <c r="K11" s="40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7"/>
      <c r="G12" s="25">
        <v>72.2</v>
      </c>
      <c r="H12" s="25">
        <v>72.2</v>
      </c>
      <c r="I12" s="38"/>
      <c r="J12" s="39"/>
      <c r="K12" s="40" t="s">
        <v>26</v>
      </c>
    </row>
    <row r="13" ht="20.1" customHeight="1" spans="2:11">
      <c r="B13" s="22">
        <v>3</v>
      </c>
      <c r="C13" s="23"/>
      <c r="D13" s="26"/>
      <c r="E13" s="27" t="s">
        <v>25</v>
      </c>
      <c r="F13" s="27"/>
      <c r="G13" s="25">
        <v>21.6</v>
      </c>
      <c r="H13" s="25">
        <v>21.6</v>
      </c>
      <c r="I13" s="38"/>
      <c r="J13" s="39"/>
      <c r="K13" s="40" t="s">
        <v>27</v>
      </c>
    </row>
    <row r="14" ht="20.1" customHeight="1" spans="2:11">
      <c r="B14" s="22">
        <v>4</v>
      </c>
      <c r="C14" s="23"/>
      <c r="D14" s="26"/>
      <c r="E14" s="27" t="s">
        <v>25</v>
      </c>
      <c r="F14" s="27"/>
      <c r="G14" s="25">
        <v>205.9</v>
      </c>
      <c r="H14" s="25">
        <v>205.9</v>
      </c>
      <c r="I14" s="38"/>
      <c r="J14" s="39"/>
      <c r="K14" s="40" t="s">
        <v>28</v>
      </c>
    </row>
    <row r="15" ht="20.1" customHeight="1" spans="2:11">
      <c r="B15" s="22">
        <v>5</v>
      </c>
      <c r="C15" s="23"/>
      <c r="D15" s="26"/>
      <c r="E15" s="27" t="s">
        <v>25</v>
      </c>
      <c r="F15" s="27"/>
      <c r="G15" s="25">
        <v>11.6</v>
      </c>
      <c r="H15" s="25"/>
      <c r="I15" s="38">
        <v>11.6</v>
      </c>
      <c r="J15" s="39"/>
      <c r="K15" s="40" t="s">
        <v>28</v>
      </c>
    </row>
    <row r="16" ht="20.1" customHeight="1" spans="2:11">
      <c r="B16" s="22">
        <v>6</v>
      </c>
      <c r="C16" s="23"/>
      <c r="D16" s="26"/>
      <c r="E16" s="27" t="s">
        <v>25</v>
      </c>
      <c r="F16" s="27"/>
      <c r="G16" s="25">
        <v>2.34</v>
      </c>
      <c r="H16" s="25">
        <v>2.34</v>
      </c>
      <c r="I16" s="38"/>
      <c r="J16" s="39"/>
      <c r="K16" s="40" t="s">
        <v>29</v>
      </c>
    </row>
    <row r="17" ht="20.1" customHeight="1" spans="2:11">
      <c r="B17" s="22">
        <v>7</v>
      </c>
      <c r="C17" s="23"/>
      <c r="D17" s="26"/>
      <c r="E17" s="27" t="s">
        <v>25</v>
      </c>
      <c r="F17" s="27"/>
      <c r="G17" s="25">
        <v>24.1</v>
      </c>
      <c r="H17" s="25">
        <v>24.1</v>
      </c>
      <c r="I17" s="38"/>
      <c r="J17" s="39"/>
      <c r="K17" s="40" t="s">
        <v>29</v>
      </c>
    </row>
    <row r="18" ht="20.1" customHeight="1" spans="2:11">
      <c r="B18" s="22">
        <v>9</v>
      </c>
      <c r="C18" s="23"/>
      <c r="D18" s="26"/>
      <c r="E18" s="22" t="s">
        <v>30</v>
      </c>
      <c r="F18" s="23"/>
      <c r="G18" s="25">
        <f>H18+I18</f>
        <v>0</v>
      </c>
      <c r="H18" s="25"/>
      <c r="I18" s="38"/>
      <c r="J18" s="39"/>
      <c r="K18" s="40" t="s">
        <v>24</v>
      </c>
    </row>
    <row r="19" ht="20.1" customHeight="1" spans="2:11">
      <c r="B19" s="22">
        <v>10</v>
      </c>
      <c r="C19" s="23"/>
      <c r="D19" s="26"/>
      <c r="E19" s="22" t="s">
        <v>31</v>
      </c>
      <c r="F19" s="23"/>
      <c r="G19" s="25">
        <v>29.9</v>
      </c>
      <c r="H19" s="25">
        <v>29.9</v>
      </c>
      <c r="I19" s="38"/>
      <c r="J19" s="39"/>
      <c r="K19" s="40" t="s">
        <v>32</v>
      </c>
    </row>
    <row r="20" ht="20.1" customHeight="1" spans="2:11">
      <c r="B20" s="22">
        <v>11</v>
      </c>
      <c r="C20" s="23"/>
      <c r="D20" s="26"/>
      <c r="E20" s="22" t="s">
        <v>31</v>
      </c>
      <c r="F20" s="23"/>
      <c r="G20" s="25">
        <v>9.5</v>
      </c>
      <c r="H20" s="25"/>
      <c r="I20" s="38">
        <v>9.5</v>
      </c>
      <c r="J20" s="39"/>
      <c r="K20" s="40" t="s">
        <v>33</v>
      </c>
    </row>
    <row r="21" ht="20.1" customHeight="1" spans="2:11">
      <c r="B21" s="22">
        <v>12</v>
      </c>
      <c r="C21" s="23"/>
      <c r="D21" s="26"/>
      <c r="E21" s="22" t="s">
        <v>31</v>
      </c>
      <c r="F21" s="23"/>
      <c r="G21" s="25">
        <v>192</v>
      </c>
      <c r="H21" s="25">
        <v>192</v>
      </c>
      <c r="I21" s="38"/>
      <c r="J21" s="39"/>
      <c r="K21" s="40" t="s">
        <v>34</v>
      </c>
    </row>
    <row r="22" ht="20.1" customHeight="1" spans="2:11">
      <c r="B22" s="22">
        <v>13</v>
      </c>
      <c r="C22" s="23"/>
      <c r="D22" s="26"/>
      <c r="E22" s="22" t="s">
        <v>31</v>
      </c>
      <c r="F22" s="23"/>
      <c r="G22" s="25">
        <v>357</v>
      </c>
      <c r="H22" s="25">
        <v>357</v>
      </c>
      <c r="I22" s="38"/>
      <c r="J22" s="39"/>
      <c r="K22" s="40" t="s">
        <v>35</v>
      </c>
    </row>
    <row r="23" ht="20.1" customHeight="1" spans="2:11">
      <c r="B23" s="22">
        <v>15</v>
      </c>
      <c r="C23" s="23"/>
      <c r="D23" s="26"/>
      <c r="E23" s="22" t="s">
        <v>31</v>
      </c>
      <c r="F23" s="23"/>
      <c r="G23" s="25">
        <v>383.3</v>
      </c>
      <c r="H23" s="25">
        <v>321</v>
      </c>
      <c r="I23" s="38">
        <v>62.3</v>
      </c>
      <c r="J23" s="39"/>
      <c r="K23" s="40" t="s">
        <v>36</v>
      </c>
    </row>
    <row r="24" ht="20.1" customHeight="1" spans="2:11">
      <c r="B24" s="22">
        <v>16</v>
      </c>
      <c r="C24" s="23"/>
      <c r="D24" s="26"/>
      <c r="E24" s="22" t="s">
        <v>31</v>
      </c>
      <c r="F24" s="23"/>
      <c r="G24" s="25">
        <v>135.5</v>
      </c>
      <c r="H24" s="25"/>
      <c r="I24" s="38">
        <v>135.5</v>
      </c>
      <c r="J24" s="39"/>
      <c r="K24" s="40" t="s">
        <v>37</v>
      </c>
    </row>
    <row r="25" ht="20.1" customHeight="1" spans="2:11">
      <c r="B25" s="22">
        <v>18</v>
      </c>
      <c r="C25" s="23"/>
      <c r="D25" s="26"/>
      <c r="E25" s="22" t="s">
        <v>31</v>
      </c>
      <c r="F25" s="23"/>
      <c r="G25" s="25">
        <v>345</v>
      </c>
      <c r="H25" s="25">
        <v>345</v>
      </c>
      <c r="I25" s="38"/>
      <c r="J25" s="39"/>
      <c r="K25" s="40" t="s">
        <v>38</v>
      </c>
    </row>
    <row r="26" ht="20.1" customHeight="1" spans="2:11">
      <c r="B26" s="22">
        <v>19</v>
      </c>
      <c r="C26" s="23"/>
      <c r="D26" s="26"/>
      <c r="E26" s="22" t="s">
        <v>31</v>
      </c>
      <c r="F26" s="23"/>
      <c r="G26" s="25">
        <v>186</v>
      </c>
      <c r="H26" s="25">
        <v>186</v>
      </c>
      <c r="I26" s="38"/>
      <c r="J26" s="39"/>
      <c r="K26" s="40" t="s">
        <v>39</v>
      </c>
    </row>
    <row r="27" ht="20.1" customHeight="1" spans="2:11">
      <c r="B27" s="22">
        <v>20</v>
      </c>
      <c r="C27" s="23"/>
      <c r="D27" s="26"/>
      <c r="E27" s="22" t="s">
        <v>31</v>
      </c>
      <c r="F27" s="23"/>
      <c r="G27" s="25">
        <v>179.88</v>
      </c>
      <c r="H27" s="25"/>
      <c r="I27" s="38">
        <v>179.88</v>
      </c>
      <c r="J27" s="39"/>
      <c r="K27" s="40" t="s">
        <v>40</v>
      </c>
    </row>
    <row r="28" ht="20.1" customHeight="1" spans="2:11">
      <c r="B28" s="22">
        <v>21</v>
      </c>
      <c r="C28" s="23"/>
      <c r="D28" s="26"/>
      <c r="E28" s="22" t="s">
        <v>31</v>
      </c>
      <c r="F28" s="23"/>
      <c r="G28" s="25">
        <v>84</v>
      </c>
      <c r="H28" s="25"/>
      <c r="I28" s="38">
        <v>84</v>
      </c>
      <c r="J28" s="39"/>
      <c r="K28" s="40" t="s">
        <v>41</v>
      </c>
    </row>
    <row r="29" ht="20.1" customHeight="1" spans="2:11">
      <c r="B29" s="22">
        <v>22</v>
      </c>
      <c r="C29" s="23"/>
      <c r="D29" s="26"/>
      <c r="E29" s="22" t="s">
        <v>31</v>
      </c>
      <c r="F29" s="23"/>
      <c r="G29" s="25">
        <v>102</v>
      </c>
      <c r="H29" s="25">
        <v>78</v>
      </c>
      <c r="I29" s="38">
        <v>24</v>
      </c>
      <c r="J29" s="39"/>
      <c r="K29" s="40"/>
    </row>
    <row r="30" ht="20.1" customHeight="1" spans="2:11">
      <c r="B30" s="22">
        <v>25</v>
      </c>
      <c r="C30" s="23"/>
      <c r="D30" s="24" t="s">
        <v>42</v>
      </c>
      <c r="E30" s="27" t="s">
        <v>43</v>
      </c>
      <c r="F30" s="27"/>
      <c r="G30" s="25">
        <v>60</v>
      </c>
      <c r="H30" s="25">
        <v>60</v>
      </c>
      <c r="I30" s="38"/>
      <c r="J30" s="39"/>
      <c r="K30" s="40" t="s">
        <v>44</v>
      </c>
    </row>
    <row r="31" ht="20.1" customHeight="1" spans="2:11">
      <c r="B31" s="22">
        <v>26</v>
      </c>
      <c r="C31" s="23"/>
      <c r="D31" s="26"/>
      <c r="E31" s="27" t="s">
        <v>43</v>
      </c>
      <c r="F31" s="27"/>
      <c r="G31" s="25">
        <v>80</v>
      </c>
      <c r="H31" s="25">
        <v>80</v>
      </c>
      <c r="I31" s="38"/>
      <c r="J31" s="39"/>
      <c r="K31" s="40" t="s">
        <v>45</v>
      </c>
    </row>
    <row r="32" ht="20.1" customHeight="1" spans="2:11">
      <c r="B32" s="22">
        <v>27</v>
      </c>
      <c r="C32" s="23"/>
      <c r="D32" s="28"/>
      <c r="E32" s="27"/>
      <c r="F32" s="27"/>
      <c r="G32" s="25">
        <f>H32+I32</f>
        <v>0</v>
      </c>
      <c r="H32" s="25"/>
      <c r="I32" s="38"/>
      <c r="J32" s="39"/>
      <c r="K32" s="40"/>
    </row>
    <row r="33" ht="20.1" customHeight="1" spans="2:11">
      <c r="B33" s="19" t="s">
        <v>46</v>
      </c>
      <c r="C33" s="29"/>
      <c r="D33" s="29"/>
      <c r="E33" s="29"/>
      <c r="F33" s="20"/>
      <c r="G33" s="30">
        <f>SUM(G11:G32)</f>
        <v>2481.82</v>
      </c>
      <c r="H33" s="30">
        <f>SUM(H11:H32)</f>
        <v>1975.04</v>
      </c>
      <c r="I33" s="41">
        <f>SUM(I11:J32)</f>
        <v>506.78</v>
      </c>
      <c r="J33" s="42"/>
      <c r="K33" s="43"/>
    </row>
    <row r="34" ht="20.1" customHeight="1" spans="2:11">
      <c r="B34" s="16"/>
      <c r="C34" s="16"/>
      <c r="D34" s="16"/>
      <c r="E34" s="16"/>
      <c r="F34" s="16"/>
      <c r="G34" s="16"/>
      <c r="H34" s="16"/>
      <c r="I34" s="16"/>
      <c r="J34" s="44"/>
      <c r="K34" s="16"/>
    </row>
    <row r="35" ht="20.1" customHeight="1" spans="2:11">
      <c r="B35" s="21" t="s">
        <v>19</v>
      </c>
      <c r="C35" s="21"/>
      <c r="D35" s="21"/>
      <c r="E35" s="21"/>
      <c r="F35" s="21"/>
      <c r="G35" s="21" t="s">
        <v>47</v>
      </c>
      <c r="H35" s="21"/>
      <c r="I35" s="21"/>
      <c r="J35" s="21"/>
      <c r="K35" s="21" t="s">
        <v>48</v>
      </c>
    </row>
    <row r="36" ht="20.1" customHeight="1" spans="2:11">
      <c r="B36" s="31">
        <f>H33</f>
        <v>1975.04</v>
      </c>
      <c r="C36" s="31"/>
      <c r="D36" s="31"/>
      <c r="E36" s="31"/>
      <c r="F36" s="31"/>
      <c r="G36" s="31">
        <f>I33</f>
        <v>506.78</v>
      </c>
      <c r="H36" s="31"/>
      <c r="I36" s="31"/>
      <c r="J36" s="31"/>
      <c r="K36" s="45">
        <f>SUM(B36:J36)</f>
        <v>2481.82</v>
      </c>
    </row>
    <row r="37" ht="20.1" customHeight="1" spans="2:11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ht="20.1" customHeight="1" spans="2:11">
      <c r="B38" s="16" t="s">
        <v>49</v>
      </c>
      <c r="C38" s="16"/>
      <c r="D38" s="16"/>
      <c r="E38" s="16"/>
      <c r="F38" s="16" t="s">
        <v>50</v>
      </c>
      <c r="G38" s="16" t="s">
        <v>51</v>
      </c>
      <c r="H38" s="16"/>
      <c r="I38" s="16"/>
      <c r="J38" s="16" t="s">
        <v>52</v>
      </c>
      <c r="K38" s="16"/>
    </row>
  </sheetData>
  <mergeCells count="8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F33"/>
    <mergeCell ref="I33:J33"/>
    <mergeCell ref="B35:F35"/>
    <mergeCell ref="G35:J35"/>
    <mergeCell ref="B36:F36"/>
    <mergeCell ref="G36:J36"/>
    <mergeCell ref="D11:D26"/>
    <mergeCell ref="D30:D32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2021-11-02T07:24:20Z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6058C308937749A7B6B3967CB8743442</vt:lpwstr>
  </property>
  <property fmtid="{D5CDD505-2E9C-101B-9397-08002B2CF9AE}" pid="3" name="KSOProductBuildVer">
    <vt:lpwstr>2052-11.1.0.11045</vt:lpwstr>
  </property>
</Properties>
</file>