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17" r:id="rId2"/>
  </sheets>
  <definedNames>
    <definedName name="_xlnm._FilterDatabase" localSheetId="0" hidden="1">Sheet1!$C$1:$I$36</definedName>
    <definedName name="_xlnm.Print_Area" localSheetId="0">Sheet1!$A$1:$J$36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<sst xmlns="http://schemas.openxmlformats.org/spreadsheetml/2006/main" count="51" uniqueCount="51">
  <si>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【借款报销单】</t>
  </si>
  <si>
    <t>团号：HMZA-250225-ZJT806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</si>
  <si>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</si>
  <si>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</si>
  <si>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</si>
  <si>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</si>
  <si>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</si>
  <si>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</si>
  <si>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</si>
  <si>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</si>
  <si>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</si>
  <si>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</si>
  <si>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</si>
  <si>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</si>
  <si>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</si>
  <si>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</si>
  <si>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</si>
  <si>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</si>
  <si>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</si>
  <si>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</si>
  <si>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</si>
  <si>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</si>
  <si>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</si>
  <si>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</si>
  <si>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</si>
  <si>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</si>
  <si>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</si>
  <si>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</si>
  <si>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</si>
  <si>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</si>
  <si>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</si>
  <si>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</si>
  <si>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</si>
  <si>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</si>
  <si>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</si>
  <si>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</si>
  <si>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</si>
  <si>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</si>
  <si>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</si>
  <si>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花艺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</si>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</sst>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78" fontId="7" fillId="6" borderId="1" xfId="0" applyNumberFormat="1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190500</xdr:colOff>
      <xdr:row>17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848100" cy="313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587375</xdr:colOff>
      <xdr:row>36</xdr:row>
      <xdr:rowOff>175260</xdr:rowOff>
    </xdr:from>
    <xdr:to>
      <xdr:col>13</xdr:col>
      <xdr:colOff>160655</xdr:colOff>
      <xdr:row>64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375" y="6758940"/>
          <a:ext cx="7498080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0"/>
  <sheetViews>
    <sheetView tabSelected="1" zoomScale="80" zoomScaleNormal="80" workbookViewId="0">
      <pane xSplit="5" ySplit="7" topLeftCell="F22" activePane="bottomRight" state="frozen"/>
      <selection/>
      <selection pane="topRight"/>
      <selection pane="bottomLeft"/>
      <selection pane="bottomRight" activeCell="N32" sqref="N32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5" customWidth="1"/>
    <col min="7" max="7" width="13.3425925925926" style="5" customWidth="1"/>
    <col min="8" max="8" width="18.4537037037037" style="5" customWidth="1"/>
    <col min="9" max="9" width="42.0833333333333" style="3" customWidth="1"/>
    <col min="10" max="10" width="51.962962962963" style="6" customWidth="1"/>
    <col min="11" max="21" width="9" style="7"/>
    <col min="22" max="22" width="9" style="8"/>
    <col min="23" max="16384" width="9" style="1"/>
  </cols>
  <sheetData>
    <row r="1" s="1" customFormat="1" customHeight="1" spans="1:22">
      <c r="A1" s="9"/>
      <c r="B1" s="7"/>
      <c r="C1" s="10"/>
      <c r="D1" s="11"/>
      <c r="E1" s="11"/>
      <c r="F1" s="11"/>
      <c r="G1" s="11"/>
      <c r="H1" s="11"/>
      <c r="I1" s="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</row>
    <row r="2" s="1" customFormat="1" customHeight="1" spans="1:22">
      <c r="A2" s="9"/>
      <c r="B2" s="7"/>
      <c r="C2" s="12" t="s">
        <v>0</v>
      </c>
      <c r="D2" s="12"/>
      <c r="E2" s="12"/>
      <c r="F2" s="12"/>
      <c r="G2" s="12"/>
      <c r="H2" s="12"/>
      <c r="I2" s="42"/>
      <c r="J2" s="43"/>
      <c r="K2" s="43"/>
      <c r="L2" s="43"/>
      <c r="M2" s="7"/>
      <c r="N2" s="7"/>
      <c r="O2" s="7"/>
      <c r="P2" s="7"/>
      <c r="Q2" s="7"/>
      <c r="R2" s="7"/>
      <c r="S2" s="7"/>
      <c r="T2" s="7"/>
      <c r="U2" s="7"/>
      <c r="V2" s="8"/>
    </row>
    <row r="3" s="1" customFormat="1" customHeight="1" spans="1:22">
      <c r="A3" s="9"/>
      <c r="B3" s="7"/>
      <c r="C3" s="10"/>
      <c r="D3" s="11"/>
      <c r="E3" s="11"/>
      <c r="F3" s="11"/>
      <c r="G3" s="11"/>
      <c r="H3" s="11"/>
      <c r="I3" s="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="1" customFormat="1" customHeight="1" spans="1:22">
      <c r="A4" s="9"/>
      <c r="B4" s="7"/>
      <c r="C4" s="10"/>
      <c r="D4" s="11"/>
      <c r="E4" s="11"/>
      <c r="F4" s="11"/>
      <c r="G4" s="11"/>
      <c r="H4" s="13" t="s">
        <v>1</v>
      </c>
      <c r="I4" s="35"/>
      <c r="J4" s="44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="1" customFormat="1" customHeight="1" spans="1:22">
      <c r="A5" s="9"/>
      <c r="B5" s="7"/>
      <c r="C5" s="10"/>
      <c r="D5" s="11"/>
      <c r="E5" s="11"/>
      <c r="F5" s="11"/>
      <c r="G5" s="11"/>
      <c r="H5" s="14"/>
      <c r="I5" s="35"/>
      <c r="J5" s="4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="1" customFormat="1" customHeight="1" spans="1:22">
      <c r="A6" s="15" t="s">
        <v>2</v>
      </c>
      <c r="B6" s="16" t="s">
        <v>3</v>
      </c>
      <c r="C6" s="17" t="s">
        <v>4</v>
      </c>
      <c r="D6" s="17"/>
      <c r="E6" s="17"/>
      <c r="F6" s="18" t="s">
        <v>5</v>
      </c>
      <c r="G6" s="18"/>
      <c r="H6" s="18"/>
      <c r="I6" s="45"/>
      <c r="J6" s="16" t="s">
        <v>6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="1" customFormat="1" customHeight="1" spans="1:22">
      <c r="A7" s="15"/>
      <c r="B7" s="16"/>
      <c r="C7" s="19" t="s">
        <v>7</v>
      </c>
      <c r="D7" s="20" t="s">
        <v>8</v>
      </c>
      <c r="E7" s="17" t="s">
        <v>9</v>
      </c>
      <c r="F7" s="18" t="s">
        <v>10</v>
      </c>
      <c r="G7" s="18" t="s">
        <v>11</v>
      </c>
      <c r="H7" s="18" t="s">
        <v>12</v>
      </c>
      <c r="I7" s="45" t="s">
        <v>13</v>
      </c>
      <c r="J7" s="1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="2" customFormat="1" ht="22" customHeight="1" spans="1:22">
      <c r="A8" s="3">
        <v>1</v>
      </c>
      <c r="B8" s="21" t="s">
        <v>14</v>
      </c>
      <c r="C8" s="22">
        <v>0</v>
      </c>
      <c r="D8" s="3">
        <v>0</v>
      </c>
      <c r="E8" s="22">
        <v>0</v>
      </c>
      <c r="F8" s="23">
        <v>0</v>
      </c>
      <c r="G8" s="23">
        <v>0</v>
      </c>
      <c r="H8" s="23">
        <v>0</v>
      </c>
      <c r="I8" s="46"/>
      <c r="J8" s="47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59"/>
    </row>
    <row r="9" s="2" customFormat="1" ht="22" customHeight="1" spans="1:22">
      <c r="A9" s="3"/>
      <c r="B9" s="21"/>
      <c r="C9" s="22"/>
      <c r="D9" s="3"/>
      <c r="E9" s="22"/>
      <c r="F9" s="23">
        <v>0</v>
      </c>
      <c r="G9" s="23">
        <v>0</v>
      </c>
      <c r="H9" s="23">
        <v>0</v>
      </c>
      <c r="I9" s="46"/>
      <c r="J9" s="47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59"/>
    </row>
    <row r="10" s="2" customFormat="1" ht="29" customHeight="1" spans="1:22">
      <c r="A10" s="24"/>
      <c r="B10" s="25" t="s">
        <v>15</v>
      </c>
      <c r="C10" s="26">
        <f>SUM(C8)</f>
        <v>0</v>
      </c>
      <c r="D10" s="26">
        <f>SUM(D8)</f>
        <v>0</v>
      </c>
      <c r="E10" s="26">
        <f>SUM(E8)</f>
        <v>0</v>
      </c>
      <c r="F10" s="26">
        <f>SUM(F8:F9)</f>
        <v>0</v>
      </c>
      <c r="G10" s="26">
        <f>SUM(G8+G9)</f>
        <v>0</v>
      </c>
      <c r="H10" s="26">
        <f>SUM(H8:H9)</f>
        <v>0</v>
      </c>
      <c r="I10" s="48"/>
      <c r="J10" s="47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59"/>
    </row>
    <row r="11" s="1" customFormat="1" customHeight="1" spans="1:22">
      <c r="A11" s="3">
        <v>2</v>
      </c>
      <c r="B11" s="21" t="s">
        <v>16</v>
      </c>
      <c r="C11" s="4">
        <v>0</v>
      </c>
      <c r="D11" s="5">
        <v>0</v>
      </c>
      <c r="E11" s="4">
        <f>C11*D11</f>
        <v>0</v>
      </c>
      <c r="F11" s="4">
        <v>0</v>
      </c>
      <c r="G11" s="4">
        <v>0</v>
      </c>
      <c r="H11" s="4">
        <v>0</v>
      </c>
      <c r="I11" s="46"/>
      <c r="J11" s="47" t="s">
        <v>17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="1" customFormat="1" customHeight="1" spans="1:22">
      <c r="A12" s="3"/>
      <c r="B12" s="21"/>
      <c r="C12" s="4"/>
      <c r="D12" s="5"/>
      <c r="E12" s="4"/>
      <c r="F12" s="4">
        <v>0</v>
      </c>
      <c r="G12" s="4">
        <v>0</v>
      </c>
      <c r="H12" s="4">
        <f>F12+G12</f>
        <v>0</v>
      </c>
      <c r="I12" s="46"/>
      <c r="J12" s="4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="2" customFormat="1" customHeight="1" spans="1:22">
      <c r="A13" s="24"/>
      <c r="B13" s="25" t="s">
        <v>18</v>
      </c>
      <c r="C13" s="26">
        <f>SUM(C11)</f>
        <v>0</v>
      </c>
      <c r="D13" s="26">
        <f>SUM(D11)</f>
        <v>0</v>
      </c>
      <c r="E13" s="26">
        <f>SUM(E11)</f>
        <v>0</v>
      </c>
      <c r="F13" s="26">
        <f t="shared" ref="F13:H13" si="0">SUM(F11:F12)</f>
        <v>0</v>
      </c>
      <c r="G13" s="26">
        <f t="shared" si="0"/>
        <v>0</v>
      </c>
      <c r="H13" s="26">
        <f t="shared" si="0"/>
        <v>0</v>
      </c>
      <c r="I13" s="48"/>
      <c r="J13" s="47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59"/>
    </row>
    <row r="14" s="1" customFormat="1" customHeight="1" spans="1:22">
      <c r="A14" s="3">
        <v>3</v>
      </c>
      <c r="B14" s="21" t="s">
        <v>19</v>
      </c>
      <c r="C14" s="4">
        <v>0</v>
      </c>
      <c r="D14" s="5">
        <v>0</v>
      </c>
      <c r="E14" s="4">
        <f>C14*D14</f>
        <v>0</v>
      </c>
      <c r="F14" s="27">
        <v>0</v>
      </c>
      <c r="G14" s="27">
        <v>0</v>
      </c>
      <c r="H14" s="27">
        <v>0</v>
      </c>
      <c r="I14" s="49"/>
      <c r="J14" s="50" t="s">
        <v>20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="2" customFormat="1" customHeight="1" spans="1:22">
      <c r="A15" s="24"/>
      <c r="B15" s="25" t="s">
        <v>21</v>
      </c>
      <c r="C15" s="26">
        <f>SUM(C14)</f>
        <v>0</v>
      </c>
      <c r="D15" s="26">
        <f>SUM(D14)</f>
        <v>0</v>
      </c>
      <c r="E15" s="26">
        <f>SUM(E14)</f>
        <v>0</v>
      </c>
      <c r="F15" s="26">
        <f t="shared" ref="F15:H15" si="1">SUM(F14:F14)</f>
        <v>0</v>
      </c>
      <c r="G15" s="26">
        <f t="shared" si="1"/>
        <v>0</v>
      </c>
      <c r="H15" s="26">
        <f t="shared" si="1"/>
        <v>0</v>
      </c>
      <c r="I15" s="48"/>
      <c r="J15" s="50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59"/>
    </row>
    <row r="16" s="1" customFormat="1" customHeight="1" spans="1:22">
      <c r="A16" s="3">
        <v>4</v>
      </c>
      <c r="B16" s="21" t="s">
        <v>22</v>
      </c>
      <c r="C16" s="4">
        <v>0</v>
      </c>
      <c r="D16" s="5">
        <v>0</v>
      </c>
      <c r="E16" s="4">
        <f>(C16*D16)</f>
        <v>0</v>
      </c>
      <c r="F16" s="27">
        <v>0</v>
      </c>
      <c r="G16" s="27">
        <v>0</v>
      </c>
      <c r="H16" s="27">
        <v>0</v>
      </c>
      <c r="I16" s="51"/>
      <c r="J16" s="50" t="s">
        <v>23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="2" customFormat="1" customHeight="1" spans="1:22">
      <c r="A17" s="24"/>
      <c r="B17" s="25" t="s">
        <v>24</v>
      </c>
      <c r="C17" s="26">
        <f>SUM(C16)</f>
        <v>0</v>
      </c>
      <c r="D17" s="26">
        <f>SUM(D16)</f>
        <v>0</v>
      </c>
      <c r="E17" s="26">
        <f>SUM(E16)</f>
        <v>0</v>
      </c>
      <c r="F17" s="26">
        <f>SUM(F16:F16)</f>
        <v>0</v>
      </c>
      <c r="G17" s="26">
        <f>SUM(G16:G16)</f>
        <v>0</v>
      </c>
      <c r="H17" s="26">
        <f>SUM(H16:H16)</f>
        <v>0</v>
      </c>
      <c r="I17" s="48"/>
      <c r="J17" s="50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59"/>
    </row>
    <row r="18" s="2" customFormat="1" ht="23" customHeight="1" spans="1:22">
      <c r="A18" s="3">
        <v>5</v>
      </c>
      <c r="B18" s="21" t="s">
        <v>25</v>
      </c>
      <c r="C18" s="4">
        <v>0</v>
      </c>
      <c r="D18" s="5">
        <v>0</v>
      </c>
      <c r="E18" s="4">
        <f>(C18*D18)</f>
        <v>0</v>
      </c>
      <c r="F18" s="27">
        <v>0</v>
      </c>
      <c r="G18" s="27">
        <v>0</v>
      </c>
      <c r="H18" s="27">
        <v>0</v>
      </c>
      <c r="I18" s="52"/>
      <c r="J18" s="47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59"/>
    </row>
    <row r="19" s="2" customFormat="1" customHeight="1" spans="1:22">
      <c r="A19" s="24"/>
      <c r="B19" s="25" t="s">
        <v>26</v>
      </c>
      <c r="C19" s="26">
        <f>SUM(C18)</f>
        <v>0</v>
      </c>
      <c r="D19" s="26">
        <f>SUM(D18)</f>
        <v>0</v>
      </c>
      <c r="E19" s="26">
        <f>SUM(E18)</f>
        <v>0</v>
      </c>
      <c r="F19" s="26">
        <f>SUM(F18:F18)</f>
        <v>0</v>
      </c>
      <c r="G19" s="26">
        <f>SUM(G18:G18)</f>
        <v>0</v>
      </c>
      <c r="H19" s="26">
        <f>SUM(H18:H18)</f>
        <v>0</v>
      </c>
      <c r="I19" s="48"/>
      <c r="J19" s="47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59"/>
    </row>
    <row r="20" s="1" customFormat="1" customHeight="1" spans="1:22">
      <c r="A20" s="3">
        <v>6</v>
      </c>
      <c r="B20" s="21" t="s">
        <v>27</v>
      </c>
      <c r="C20" s="4">
        <v>0</v>
      </c>
      <c r="D20" s="5">
        <v>0</v>
      </c>
      <c r="E20" s="4">
        <f>C20*D20</f>
        <v>0</v>
      </c>
      <c r="F20" s="4">
        <v>0</v>
      </c>
      <c r="G20" s="4">
        <v>0</v>
      </c>
      <c r="H20" s="4">
        <f>F20+G20</f>
        <v>0</v>
      </c>
      <c r="I20" s="46"/>
      <c r="J20" s="47" t="s">
        <v>28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8"/>
    </row>
    <row r="21" s="2" customFormat="1" ht="27" customHeight="1" spans="1:22">
      <c r="A21" s="24"/>
      <c r="B21" s="25" t="s">
        <v>29</v>
      </c>
      <c r="C21" s="26">
        <f>SUM(C20)</f>
        <v>0</v>
      </c>
      <c r="D21" s="26">
        <f>SUM(D20)</f>
        <v>0</v>
      </c>
      <c r="E21" s="26">
        <f>SUM(E20)</f>
        <v>0</v>
      </c>
      <c r="F21" s="26">
        <f t="shared" ref="F21:H21" si="2">SUM(F20:F20)</f>
        <v>0</v>
      </c>
      <c r="G21" s="26">
        <f t="shared" si="2"/>
        <v>0</v>
      </c>
      <c r="H21" s="26">
        <f t="shared" si="2"/>
        <v>0</v>
      </c>
      <c r="I21" s="48"/>
      <c r="J21" s="50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59"/>
    </row>
    <row r="22" s="2" customFormat="1" customHeight="1" spans="1:22">
      <c r="A22" s="3">
        <v>7</v>
      </c>
      <c r="B22" s="21" t="s">
        <v>30</v>
      </c>
      <c r="C22" s="4">
        <v>0</v>
      </c>
      <c r="D22" s="5">
        <v>0</v>
      </c>
      <c r="E22" s="4">
        <f>C22*D22</f>
        <v>0</v>
      </c>
      <c r="F22" s="4">
        <v>0</v>
      </c>
      <c r="G22" s="4">
        <v>0</v>
      </c>
      <c r="H22" s="4">
        <f>F22+G22</f>
        <v>0</v>
      </c>
      <c r="I22" s="46"/>
      <c r="J22" s="53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59"/>
    </row>
    <row r="23" s="2" customFormat="1" customHeight="1" spans="1:22">
      <c r="A23" s="24"/>
      <c r="B23" s="25" t="s">
        <v>31</v>
      </c>
      <c r="C23" s="26">
        <f>SUM(C22)</f>
        <v>0</v>
      </c>
      <c r="D23" s="26">
        <f>SUM(D22)</f>
        <v>0</v>
      </c>
      <c r="E23" s="26">
        <f>SUM(E22)</f>
        <v>0</v>
      </c>
      <c r="F23" s="26">
        <f>SUM(F22:F22)</f>
        <v>0</v>
      </c>
      <c r="G23" s="26">
        <f>SUM(G22)</f>
        <v>0</v>
      </c>
      <c r="H23" s="26">
        <f>SUM(H22:H22)</f>
        <v>0</v>
      </c>
      <c r="I23" s="48"/>
      <c r="J23" s="53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59"/>
    </row>
    <row r="24" s="1" customFormat="1" customHeight="1" spans="1:22">
      <c r="A24" s="3">
        <v>8</v>
      </c>
      <c r="B24" s="21" t="s">
        <v>32</v>
      </c>
      <c r="C24" s="4">
        <v>0</v>
      </c>
      <c r="D24" s="5">
        <v>0</v>
      </c>
      <c r="E24" s="4">
        <f>C24*D24</f>
        <v>0</v>
      </c>
      <c r="F24" s="4">
        <v>0</v>
      </c>
      <c r="G24" s="4">
        <v>0</v>
      </c>
      <c r="H24" s="4">
        <f>F24+G24</f>
        <v>0</v>
      </c>
      <c r="I24" s="46"/>
      <c r="J24" s="50" t="s">
        <v>33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</row>
    <row r="25" s="2" customFormat="1" customHeight="1" spans="1:22">
      <c r="A25" s="24"/>
      <c r="B25" s="25" t="s">
        <v>34</v>
      </c>
      <c r="C25" s="26">
        <f>SUM(C24)</f>
        <v>0</v>
      </c>
      <c r="D25" s="26">
        <f>SUM(D24)</f>
        <v>0</v>
      </c>
      <c r="E25" s="26">
        <f>SUM(E24)</f>
        <v>0</v>
      </c>
      <c r="F25" s="26">
        <f t="shared" ref="F25:H25" si="3">SUM(F24:F24)</f>
        <v>0</v>
      </c>
      <c r="G25" s="26">
        <f t="shared" si="3"/>
        <v>0</v>
      </c>
      <c r="H25" s="26">
        <f t="shared" si="3"/>
        <v>0</v>
      </c>
      <c r="I25" s="48"/>
      <c r="J25" s="50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59"/>
    </row>
    <row r="26" s="1" customFormat="1" customHeight="1" spans="1:22">
      <c r="A26" s="3">
        <v>9</v>
      </c>
      <c r="B26" s="21" t="s">
        <v>35</v>
      </c>
      <c r="C26" s="4">
        <v>0</v>
      </c>
      <c r="D26" s="5">
        <v>0</v>
      </c>
      <c r="E26" s="4">
        <f>C26*D26</f>
        <v>0</v>
      </c>
      <c r="F26" s="4">
        <v>0</v>
      </c>
      <c r="G26" s="4">
        <v>0</v>
      </c>
      <c r="H26" s="4">
        <f>F26+G26</f>
        <v>0</v>
      </c>
      <c r="I26" s="46"/>
      <c r="J26" s="47" t="s">
        <v>36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/>
    </row>
    <row r="27" s="2" customFormat="1" customHeight="1" spans="1:22">
      <c r="A27" s="24"/>
      <c r="B27" s="25" t="s">
        <v>37</v>
      </c>
      <c r="C27" s="26">
        <f>SUM(C26)</f>
        <v>0</v>
      </c>
      <c r="D27" s="26">
        <f>SUM(D26)</f>
        <v>0</v>
      </c>
      <c r="E27" s="26">
        <f>SUM(E26)</f>
        <v>0</v>
      </c>
      <c r="F27" s="26">
        <f t="shared" ref="F27:H27" si="4">SUM(F26:F26)</f>
        <v>0</v>
      </c>
      <c r="G27" s="26">
        <f t="shared" si="4"/>
        <v>0</v>
      </c>
      <c r="H27" s="26">
        <f t="shared" si="4"/>
        <v>0</v>
      </c>
      <c r="I27" s="48"/>
      <c r="J27" s="47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59"/>
    </row>
    <row r="28" s="2" customFormat="1" ht="48" customHeight="1" spans="1:22">
      <c r="A28" s="28">
        <v>10</v>
      </c>
      <c r="B28" s="29" t="s">
        <v>38</v>
      </c>
      <c r="C28" s="30">
        <v>0</v>
      </c>
      <c r="D28" s="30">
        <v>0</v>
      </c>
      <c r="E28" s="30">
        <v>0</v>
      </c>
      <c r="F28" s="4">
        <v>298</v>
      </c>
      <c r="G28" s="4">
        <v>0</v>
      </c>
      <c r="H28" s="4">
        <f>F28+G28</f>
        <v>298</v>
      </c>
      <c r="I28" s="54" t="s">
        <v>39</v>
      </c>
      <c r="J28" s="47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59"/>
    </row>
    <row r="29" s="2" customFormat="1" customHeight="1" spans="1:22">
      <c r="A29" s="24"/>
      <c r="B29" s="25" t="s">
        <v>40</v>
      </c>
      <c r="C29" s="26">
        <f>SUM(C28)</f>
        <v>0</v>
      </c>
      <c r="D29" s="26">
        <f>SUM(D28)</f>
        <v>0</v>
      </c>
      <c r="E29" s="26">
        <f>SUM(E28)</f>
        <v>0</v>
      </c>
      <c r="F29" s="26">
        <f>SUM(F28:F28)</f>
        <v>298</v>
      </c>
      <c r="G29" s="26">
        <f>SUM(G28:G28)</f>
        <v>0</v>
      </c>
      <c r="H29" s="26">
        <f>SUM(H28:H28)</f>
        <v>298</v>
      </c>
      <c r="I29" s="48"/>
      <c r="J29" s="53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59"/>
    </row>
    <row r="30" s="1" customFormat="1" customHeight="1" spans="1:22">
      <c r="A30" s="24"/>
      <c r="B30" s="25" t="s">
        <v>41</v>
      </c>
      <c r="C30" s="26">
        <f t="shared" ref="C30:H30" si="5">SUM(C29,C27,C25,C23,C21,C19,C17,C15,C13,C10)</f>
        <v>0</v>
      </c>
      <c r="D30" s="26">
        <f t="shared" si="5"/>
        <v>0</v>
      </c>
      <c r="E30" s="26">
        <f t="shared" si="5"/>
        <v>0</v>
      </c>
      <c r="F30" s="26">
        <f t="shared" si="5"/>
        <v>298</v>
      </c>
      <c r="G30" s="26">
        <f t="shared" si="5"/>
        <v>0</v>
      </c>
      <c r="H30" s="26">
        <f t="shared" si="5"/>
        <v>298</v>
      </c>
      <c r="I30" s="48"/>
      <c r="J30" s="55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8"/>
    </row>
    <row r="31" s="1" customFormat="1" customHeight="1" spans="1:22">
      <c r="A31" s="9"/>
      <c r="B31" s="7"/>
      <c r="C31" s="10"/>
      <c r="D31" s="11"/>
      <c r="E31" s="11"/>
      <c r="F31" s="11"/>
      <c r="G31" s="11"/>
      <c r="H31" s="11"/>
      <c r="I31" s="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8"/>
    </row>
    <row r="32" s="1" customFormat="1" customHeight="1" spans="1:22">
      <c r="A32" s="9"/>
      <c r="B32" s="7"/>
      <c r="C32" s="10"/>
      <c r="D32" s="11"/>
      <c r="E32" s="11"/>
      <c r="F32" s="11"/>
      <c r="G32" s="11"/>
      <c r="H32" s="11"/>
      <c r="I32" s="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8"/>
    </row>
    <row r="33" s="1" customFormat="1" ht="29" customHeight="1" spans="1:22">
      <c r="A33" s="31" t="s">
        <v>42</v>
      </c>
      <c r="B33" s="31"/>
      <c r="C33" s="32" t="s">
        <v>43</v>
      </c>
      <c r="D33" s="32"/>
      <c r="E33" s="32" t="s">
        <v>44</v>
      </c>
      <c r="F33" s="32"/>
      <c r="G33" s="32" t="s">
        <v>45</v>
      </c>
      <c r="H33" s="32"/>
      <c r="I33" s="56" t="s">
        <v>46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/>
    </row>
    <row r="34" s="1" customFormat="1" ht="29" customHeight="1" spans="1:22">
      <c r="A34" s="33">
        <f>E30</f>
        <v>0</v>
      </c>
      <c r="B34" s="33"/>
      <c r="C34" s="34">
        <f>H30</f>
        <v>298</v>
      </c>
      <c r="D34" s="34"/>
      <c r="E34" s="34">
        <f>F30</f>
        <v>298</v>
      </c>
      <c r="F34" s="34"/>
      <c r="G34" s="34">
        <f>G30</f>
        <v>0</v>
      </c>
      <c r="H34" s="34"/>
      <c r="I34" s="57">
        <f>A34-C34</f>
        <v>-298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8"/>
    </row>
    <row r="35" s="1" customFormat="1" customHeight="1" spans="1:22">
      <c r="A35" s="9"/>
      <c r="B35" s="7"/>
      <c r="C35" s="10"/>
      <c r="D35" s="11"/>
      <c r="E35" s="11"/>
      <c r="F35" s="11"/>
      <c r="G35" s="11"/>
      <c r="H35" s="11"/>
      <c r="I35" s="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8"/>
    </row>
    <row r="36" s="1" customFormat="1" customHeight="1" spans="1:22">
      <c r="A36" s="35" t="s">
        <v>47</v>
      </c>
      <c r="B36" s="36"/>
      <c r="C36" s="37" t="s">
        <v>48</v>
      </c>
      <c r="D36" s="14"/>
      <c r="E36" s="14" t="s">
        <v>49</v>
      </c>
      <c r="F36" s="14"/>
      <c r="G36" s="14" t="s">
        <v>50</v>
      </c>
      <c r="H36" s="14"/>
      <c r="I36" s="35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8"/>
    </row>
    <row r="37" customHeight="1" spans="1:10">
      <c r="A37" s="9"/>
      <c r="B37" s="7"/>
      <c r="C37" s="10"/>
      <c r="D37" s="11"/>
      <c r="E37" s="11"/>
      <c r="F37" s="11"/>
      <c r="G37" s="11"/>
      <c r="H37" s="11"/>
      <c r="I37" s="9"/>
      <c r="J37" s="7"/>
    </row>
    <row r="38" customHeight="1" spans="1:10">
      <c r="A38" s="9"/>
      <c r="B38" s="7"/>
      <c r="C38" s="10"/>
      <c r="D38" s="11"/>
      <c r="E38" s="11"/>
      <c r="F38" s="11"/>
      <c r="G38" s="11"/>
      <c r="H38" s="11"/>
      <c r="I38" s="9"/>
      <c r="J38" s="7"/>
    </row>
    <row r="39" customHeight="1" spans="1:10">
      <c r="A39" s="9"/>
      <c r="B39" s="7"/>
      <c r="C39" s="10"/>
      <c r="D39" s="11"/>
      <c r="E39" s="11"/>
      <c r="F39" s="11"/>
      <c r="G39" s="11"/>
      <c r="H39" s="11"/>
      <c r="I39" s="9"/>
      <c r="J39" s="7"/>
    </row>
    <row r="40" customHeight="1" spans="1:10">
      <c r="A40" s="9"/>
      <c r="B40" s="7"/>
      <c r="C40" s="10"/>
      <c r="D40" s="11"/>
      <c r="E40" s="11"/>
      <c r="F40" s="11"/>
      <c r="G40" s="11"/>
      <c r="H40" s="11"/>
      <c r="I40" s="9"/>
      <c r="J40" s="7"/>
    </row>
    <row r="41" customHeight="1" spans="1:10">
      <c r="A41" s="9"/>
      <c r="B41" s="7"/>
      <c r="C41" s="10"/>
      <c r="D41" s="11"/>
      <c r="E41" s="11"/>
      <c r="F41" s="11"/>
      <c r="G41" s="11"/>
      <c r="H41" s="11"/>
      <c r="I41" s="9"/>
      <c r="J41" s="7"/>
    </row>
    <row r="42" customHeight="1" spans="1:10">
      <c r="A42" s="9"/>
      <c r="B42" s="7"/>
      <c r="C42" s="10"/>
      <c r="D42" s="11"/>
      <c r="E42" s="11"/>
      <c r="F42" s="11"/>
      <c r="G42" s="11"/>
      <c r="H42" s="11"/>
      <c r="I42" s="9"/>
      <c r="J42" s="7"/>
    </row>
    <row r="43" customHeight="1" spans="1:10">
      <c r="A43" s="9"/>
      <c r="B43" s="7"/>
      <c r="C43" s="10"/>
      <c r="D43" s="11"/>
      <c r="E43" s="11"/>
      <c r="F43" s="11"/>
      <c r="G43" s="11"/>
      <c r="H43" s="11"/>
      <c r="I43" s="9"/>
      <c r="J43" s="7"/>
    </row>
    <row r="44" customHeight="1" spans="1:10">
      <c r="A44" s="9"/>
      <c r="B44" s="7"/>
      <c r="C44" s="10"/>
      <c r="D44" s="11"/>
      <c r="E44" s="11"/>
      <c r="F44" s="11"/>
      <c r="G44" s="11"/>
      <c r="H44" s="11"/>
      <c r="I44" s="9"/>
      <c r="J44" s="7"/>
    </row>
    <row r="45" customHeight="1" spans="1:10">
      <c r="A45" s="9"/>
      <c r="B45" s="7"/>
      <c r="C45" s="10"/>
      <c r="D45" s="11"/>
      <c r="E45" s="11"/>
      <c r="F45" s="11"/>
      <c r="G45" s="11"/>
      <c r="H45" s="11"/>
      <c r="I45" s="9"/>
      <c r="J45" s="7"/>
    </row>
    <row r="46" customHeight="1" spans="1:10">
      <c r="A46" s="9"/>
      <c r="B46" s="7"/>
      <c r="C46" s="10"/>
      <c r="D46" s="11"/>
      <c r="E46" s="11"/>
      <c r="F46" s="11"/>
      <c r="G46" s="11"/>
      <c r="H46" s="11"/>
      <c r="I46" s="9"/>
      <c r="J46" s="7"/>
    </row>
    <row r="47" customHeight="1" spans="1:10">
      <c r="A47" s="9"/>
      <c r="B47" s="7"/>
      <c r="C47" s="10"/>
      <c r="D47" s="11"/>
      <c r="E47" s="11"/>
      <c r="F47" s="11"/>
      <c r="G47" s="11"/>
      <c r="H47" s="11"/>
      <c r="I47" s="9"/>
      <c r="J47" s="7"/>
    </row>
    <row r="48" customHeight="1" spans="1:10">
      <c r="A48" s="9"/>
      <c r="B48" s="7"/>
      <c r="C48" s="10"/>
      <c r="D48" s="11"/>
      <c r="E48" s="11"/>
      <c r="F48" s="11"/>
      <c r="G48" s="11"/>
      <c r="H48" s="11"/>
      <c r="I48" s="9"/>
      <c r="J48" s="7"/>
    </row>
    <row r="49" customHeight="1" spans="1:10">
      <c r="A49" s="9"/>
      <c r="B49" s="7"/>
      <c r="C49" s="10"/>
      <c r="D49" s="11"/>
      <c r="E49" s="11"/>
      <c r="F49" s="11"/>
      <c r="G49" s="11"/>
      <c r="H49" s="11"/>
      <c r="I49" s="9"/>
      <c r="J49" s="7"/>
    </row>
    <row r="50" customHeight="1" spans="1:10">
      <c r="A50" s="38"/>
      <c r="B50" s="39"/>
      <c r="C50" s="40"/>
      <c r="D50" s="41"/>
      <c r="E50" s="41"/>
      <c r="F50" s="41"/>
      <c r="G50" s="41"/>
      <c r="H50" s="41"/>
      <c r="I50" s="38"/>
      <c r="J50" s="58"/>
    </row>
  </sheetData>
  <autoFilter xmlns:etc="http://www.wps.cn/officeDocument/2017/etCustomData" ref="C1:I36" etc:filterBottomFollowUsedRange="0">
    <extLst/>
  </autoFilter>
  <mergeCells count="35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8:A9"/>
    <mergeCell ref="A11:A12"/>
    <mergeCell ref="B6:B7"/>
    <mergeCell ref="B8:B9"/>
    <mergeCell ref="B11:B12"/>
    <mergeCell ref="C8:C9"/>
    <mergeCell ref="C11:C12"/>
    <mergeCell ref="D8:D9"/>
    <mergeCell ref="D11:D12"/>
    <mergeCell ref="E8:E9"/>
    <mergeCell ref="E11:E12"/>
    <mergeCell ref="J4:J5"/>
    <mergeCell ref="J6:J7"/>
    <mergeCell ref="J8:J10"/>
    <mergeCell ref="J11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75" right="0.75" top="1" bottom="1" header="0.5" footer="0.5"/>
  <pageSetup paperSize="9" scale="4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35" sqref="A35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2025-03-21T08:12:03Z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9CBB39BA04B548B0A127FCD2BA7456FF_13</vt:lpwstr>
  </property>
  <property fmtid="{D5CDD505-2E9C-101B-9397-08002B2CF9AE}" pid="3" name="KSOProductBuildVer">
    <vt:lpwstr>2052-12.1.0.20305</vt:lpwstr>
  </property>
</Properties>
</file>