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马可" sheetId="3" r:id="rId1"/>
  </sheets>
  <definedNames>
    <definedName name="_xlnm._FilterDatabase" localSheetId="0" hidden="1">马可!$B$8:$J$19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<sst xmlns="http://schemas.openxmlformats.org/spreadsheetml/2006/main" count="103" uniqueCount="51">
  <si>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</si>
  <si>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</si>
  <si>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</si>
  <si>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</si>
  <si>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</si>
  <si>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</si>
  <si>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</si>
  <si>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</si>
  <si>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</si>
  <si>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</si>
  <si>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</si>
  <si>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</si>
  <si>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宋双双</t>
  </si>
  <si>
    <t>HZGGNL</t>
  </si>
  <si>
    <t>MU9009 N   MO14OCT  PVGSWA HK2   0840 1105</t>
  </si>
  <si>
    <t>781-3432477402</t>
  </si>
  <si>
    <t>310</t>
  </si>
  <si>
    <t>Y</t>
  </si>
  <si>
    <t>田子钰</t>
  </si>
  <si>
    <t>781-3432477403</t>
  </si>
  <si>
    <t>KYKVTT</t>
  </si>
  <si>
    <t>MU9014 S   WE16OCT  SWAPVG HK2   1715 1930</t>
  </si>
  <si>
    <t>781-3432477404</t>
  </si>
  <si>
    <t>781-3432477405</t>
  </si>
  <si>
    <t>应收小计</t>
  </si>
  <si>
    <t>应收合计</t>
  </si>
  <si>
    <t>已结算</t>
  </si>
  <si>
    <t>备注</t>
  </si>
  <si>
    <t xml:space="preserve"> </t>
  </si>
  <si>
    <t>制单人：</t>
  </si>
  <si>
    <t>樊逊</t>
  </si>
  <si>
    <t>财务审核人：</t>
  </si>
  <si>
    <t>马可</t>
  </si>
  <si>
    <t>HQ54D3</t>
  </si>
  <si>
    <t xml:space="preserve">MU5163 R   TH31OCT  SHAPEK HK1   1930 2150 </t>
  </si>
  <si>
    <t>781-3432477859</t>
  </si>
  <si>
    <t xml:space="preserve">23年TMC 有问题直接做小H </t>
  </si>
  <si>
    <t xml:space="preserve">JG871M </t>
  </si>
  <si>
    <t xml:space="preserve">MU5166 E   FR08NOV  PEKSHA HK1   2130 2355 </t>
  </si>
  <si>
    <t>781-3432478000</t>
  </si>
  <si>
    <t>KMTA-250210-HZT730</t>
  </si>
  <si>
    <t>夏志</t>
  </si>
  <si>
    <t>JG87KG</t>
  </si>
  <si>
    <t>ZH8925 R   TU12NOV  SZXCZX HK2   0725 0930</t>
  </si>
  <si>
    <t>479-3432478001</t>
  </si>
  <si>
    <t>尹烨</t>
  </si>
  <si>
    <t>479-3432478002</t>
  </si>
  <si>
    <t>KM46PS</t>
  </si>
  <si>
    <t>ZH9510 R   TU12NOV  SHASZX HK2   2040 2315</t>
  </si>
  <si>
    <t>479-3432478010</t>
  </si>
  <si>
    <t>479-3432478011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</si>
</sst>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3" borderId="6" xfId="0" applyFont="1" applyFill="1" applyBorder="1" applyAlignment="1">
      <alignment horizontal="left" vertical="center"/>
    </xf>
    <xf numFmtId="177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0" fillId="3" borderId="6" xfId="0" applyFill="1" applyBorder="1">
      <alignment vertical="center"/>
    </xf>
    <xf numFmtId="177" fontId="7" fillId="3" borderId="6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77" fontId="12" fillId="3" borderId="6" xfId="0" applyNumberFormat="1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6" xfId="0" applyFont="1" applyBorder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49" fontId="0" fillId="0" borderId="6" xfId="0" applyNumberFormat="1" applyBorder="1">
      <alignment vertical="center"/>
    </xf>
    <xf numFmtId="49" fontId="12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24</xdr:row>
      <xdr:rowOff>635</xdr:rowOff>
    </xdr:from>
    <xdr:to>
      <xdr:col>3</xdr:col>
      <xdr:colOff>132883</xdr:colOff>
      <xdr:row>26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43122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selection activeCell="E59" sqref="E59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93"/>
      <c r="J1" s="12"/>
    </row>
    <row r="2" spans="2:10">
      <c r="B2" s="10"/>
      <c r="C2" s="11"/>
      <c r="D2" s="12"/>
      <c r="E2" s="13"/>
      <c r="F2" s="14"/>
      <c r="G2" s="12"/>
      <c r="H2" s="15"/>
      <c r="I2" s="93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94"/>
      <c r="J3" s="21"/>
    </row>
    <row r="4" s="1" customFormat="1" spans="2:13">
      <c r="B4" s="23"/>
      <c r="C4" s="24"/>
      <c r="D4" s="25"/>
      <c r="E4" s="26"/>
      <c r="F4" s="27"/>
      <c r="G4" s="25"/>
      <c r="H4" s="28"/>
      <c r="I4" s="95"/>
      <c r="J4" s="96"/>
      <c r="M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97"/>
      <c r="J5" s="98"/>
    </row>
    <row r="6" s="1" customFormat="1" spans="2:10">
      <c r="B6" s="36"/>
      <c r="C6" s="37"/>
      <c r="D6" s="38"/>
      <c r="E6" s="39"/>
      <c r="F6" s="40"/>
      <c r="G6" s="41"/>
      <c r="H6" s="42"/>
      <c r="I6" s="99"/>
      <c r="J6" s="100"/>
    </row>
    <row r="7" s="1" customFormat="1" spans="2:10">
      <c r="B7" s="43"/>
      <c r="C7" s="44"/>
      <c r="D7" s="45"/>
      <c r="E7" s="46"/>
      <c r="F7" s="47"/>
      <c r="G7" s="31"/>
      <c r="H7" s="35"/>
      <c r="I7" s="97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101" t="s">
        <v>10</v>
      </c>
      <c r="J8" s="48" t="s">
        <v>11</v>
      </c>
    </row>
    <row r="9" s="2" customFormat="1" spans="2:11">
      <c r="B9" s="53">
        <v>1</v>
      </c>
      <c r="C9" s="48" t="s">
        <v>12</v>
      </c>
      <c r="D9" s="48" t="s">
        <v>13</v>
      </c>
      <c r="E9" s="54" t="s">
        <v>14</v>
      </c>
      <c r="F9" s="51">
        <v>810</v>
      </c>
      <c r="G9" s="48"/>
      <c r="H9" s="52" t="s">
        <v>15</v>
      </c>
      <c r="I9" s="101" t="s">
        <v>16</v>
      </c>
      <c r="J9" s="48" t="s">
        <v>17</v>
      </c>
      <c r="K9" s="102"/>
    </row>
    <row r="10" s="3" customFormat="1" spans="2:11">
      <c r="B10" s="55">
        <v>2</v>
      </c>
      <c r="C10" s="48" t="s">
        <v>18</v>
      </c>
      <c r="D10" s="48" t="s">
        <v>13</v>
      </c>
      <c r="E10" s="54" t="s">
        <v>14</v>
      </c>
      <c r="F10" s="51">
        <v>810</v>
      </c>
      <c r="G10" s="48"/>
      <c r="H10" s="52" t="s">
        <v>19</v>
      </c>
      <c r="I10" s="101" t="s">
        <v>16</v>
      </c>
      <c r="J10" s="48" t="s">
        <v>17</v>
      </c>
      <c r="K10" s="102"/>
    </row>
    <row r="11" s="3" customFormat="1" spans="2:11">
      <c r="B11" s="53">
        <v>3</v>
      </c>
      <c r="C11" s="48" t="s">
        <v>12</v>
      </c>
      <c r="D11" s="48" t="s">
        <v>20</v>
      </c>
      <c r="E11" s="54" t="s">
        <v>21</v>
      </c>
      <c r="F11" s="51">
        <v>600</v>
      </c>
      <c r="G11" s="48"/>
      <c r="H11" s="52" t="s">
        <v>22</v>
      </c>
      <c r="I11" s="101" t="s">
        <v>16</v>
      </c>
      <c r="J11" s="48" t="s">
        <v>17</v>
      </c>
      <c r="K11" s="102"/>
    </row>
    <row r="12" s="3" customFormat="1" spans="2:12">
      <c r="B12" s="53">
        <v>4</v>
      </c>
      <c r="C12" s="48" t="s">
        <v>18</v>
      </c>
      <c r="D12" s="48" t="s">
        <v>20</v>
      </c>
      <c r="E12" s="54" t="s">
        <v>21</v>
      </c>
      <c r="F12" s="51">
        <v>600</v>
      </c>
      <c r="G12" s="48"/>
      <c r="H12" s="52" t="s">
        <v>23</v>
      </c>
      <c r="I12" s="101" t="s">
        <v>16</v>
      </c>
      <c r="J12" s="48" t="s">
        <v>17</v>
      </c>
      <c r="K12" s="102"/>
      <c r="L12" s="2"/>
    </row>
    <row r="13" s="3" customFormat="1" spans="2:10">
      <c r="B13" s="55">
        <v>11</v>
      </c>
      <c r="C13" s="56"/>
      <c r="D13" s="56"/>
      <c r="E13" s="57"/>
      <c r="F13" s="56"/>
      <c r="G13" s="56"/>
      <c r="H13" s="56"/>
      <c r="I13" s="56"/>
      <c r="J13" s="48"/>
    </row>
    <row r="14" s="3" customFormat="1" spans="2:11">
      <c r="B14" s="53">
        <v>12</v>
      </c>
      <c r="C14" s="58"/>
      <c r="D14" s="58"/>
      <c r="E14" s="59"/>
      <c r="F14" s="59"/>
      <c r="G14" s="59"/>
      <c r="H14" s="59"/>
      <c r="I14" s="101"/>
      <c r="J14" s="59"/>
      <c r="K14" s="102"/>
    </row>
    <row r="15" s="3" customFormat="1" spans="2:11">
      <c r="B15" s="53">
        <v>13</v>
      </c>
      <c r="C15" s="48"/>
      <c r="D15" s="48"/>
      <c r="E15" s="48"/>
      <c r="F15" s="48"/>
      <c r="G15" s="48"/>
      <c r="H15" s="48"/>
      <c r="I15" s="101"/>
      <c r="J15" s="48"/>
      <c r="K15" s="102"/>
    </row>
    <row r="16" s="4" customFormat="1" spans="2:10">
      <c r="B16" s="55">
        <v>14</v>
      </c>
      <c r="C16" s="48"/>
      <c r="D16" s="48"/>
      <c r="E16" s="48"/>
      <c r="F16" s="48"/>
      <c r="G16" s="48"/>
      <c r="H16" s="48"/>
      <c r="I16" s="48"/>
      <c r="J16" s="103"/>
    </row>
    <row r="17" s="1" customFormat="1" spans="2:10">
      <c r="B17" s="60" t="s">
        <v>24</v>
      </c>
      <c r="C17" s="48"/>
      <c r="D17" s="53"/>
      <c r="E17" s="61"/>
      <c r="F17" s="62">
        <f>SUM(F9:F16)</f>
        <v>2820</v>
      </c>
      <c r="G17" s="62">
        <f>SUM(G9:G16)</f>
        <v>0</v>
      </c>
      <c r="H17" s="63"/>
      <c r="I17" s="104"/>
      <c r="J17" s="105"/>
    </row>
    <row r="18" s="1" customFormat="1" spans="2:11">
      <c r="B18" s="64" t="s">
        <v>25</v>
      </c>
      <c r="C18" s="65"/>
      <c r="D18" s="66"/>
      <c r="E18" s="67"/>
      <c r="F18" s="68">
        <f>F17+G17</f>
        <v>2820</v>
      </c>
      <c r="G18" s="69"/>
      <c r="H18" s="70"/>
      <c r="I18" s="106"/>
      <c r="J18" s="69"/>
      <c r="K18" s="107" t="s">
        <v>26</v>
      </c>
    </row>
    <row r="19" s="1" customFormat="1" spans="2:10">
      <c r="B19" s="64" t="s">
        <v>27</v>
      </c>
      <c r="C19" s="65"/>
      <c r="D19" s="66"/>
      <c r="E19" s="67"/>
      <c r="F19" s="68"/>
      <c r="G19" s="69"/>
      <c r="H19" s="70"/>
      <c r="I19" s="106"/>
      <c r="J19" s="69"/>
    </row>
    <row r="20" spans="2:18">
      <c r="B20" s="71"/>
      <c r="C20" s="72"/>
      <c r="D20" s="73"/>
      <c r="E20" s="74"/>
      <c r="F20" s="75"/>
      <c r="G20" s="73"/>
      <c r="H20" s="76"/>
      <c r="I20" s="108"/>
      <c r="J20" s="73"/>
      <c r="R20" t="s">
        <v>28</v>
      </c>
    </row>
    <row r="21" spans="2:10">
      <c r="B21" s="10"/>
      <c r="C21" s="44" t="s">
        <v>29</v>
      </c>
      <c r="D21" s="46" t="s">
        <v>30</v>
      </c>
      <c r="E21" s="13"/>
      <c r="F21" s="47" t="s">
        <v>31</v>
      </c>
      <c r="G21" s="46"/>
      <c r="H21" s="15"/>
      <c r="I21" s="93"/>
      <c r="J21" s="12"/>
    </row>
    <row r="22" spans="2:10">
      <c r="B22" s="10"/>
      <c r="C22" s="11"/>
      <c r="D22" s="12"/>
      <c r="E22" s="13"/>
      <c r="F22" s="14"/>
      <c r="G22" s="12"/>
      <c r="H22" s="15"/>
      <c r="I22" s="109"/>
      <c r="J22" s="12"/>
    </row>
    <row r="23" spans="2:10">
      <c r="B23" s="10"/>
      <c r="C23" s="11"/>
      <c r="D23" s="12"/>
      <c r="E23" s="13"/>
      <c r="F23" s="47"/>
      <c r="G23" s="46"/>
      <c r="H23" s="35"/>
      <c r="I23" s="93"/>
      <c r="J23" s="12"/>
    </row>
    <row r="24" spans="2:10">
      <c r="B24" s="10"/>
      <c r="C24" s="11"/>
      <c r="D24" s="12"/>
      <c r="E24" s="13"/>
      <c r="F24" s="47"/>
      <c r="G24" s="77"/>
      <c r="H24" s="35"/>
      <c r="I24" s="93"/>
      <c r="J24" s="12"/>
    </row>
    <row r="25" spans="2:10">
      <c r="B25" s="10"/>
      <c r="C25" s="11"/>
      <c r="D25" s="12"/>
      <c r="E25" s="13"/>
      <c r="F25" s="14"/>
      <c r="G25" s="12"/>
      <c r="H25" s="15"/>
      <c r="I25" s="93"/>
      <c r="J25" s="12"/>
    </row>
    <row r="26" spans="2:10">
      <c r="B26" s="10"/>
      <c r="C26" s="11"/>
      <c r="D26" s="12"/>
      <c r="E26" s="13"/>
      <c r="F26" s="14"/>
      <c r="G26" s="12"/>
      <c r="H26" s="15"/>
      <c r="I26" s="93"/>
      <c r="J26" s="12"/>
    </row>
    <row r="27" ht="17.5" spans="2:10">
      <c r="B27" s="16" t="s">
        <v>0</v>
      </c>
      <c r="C27" s="17"/>
      <c r="D27" s="18"/>
      <c r="E27" s="19"/>
      <c r="F27" s="20"/>
      <c r="G27" s="21"/>
      <c r="H27" s="22"/>
      <c r="I27" s="94"/>
      <c r="J27" s="21"/>
    </row>
    <row r="28" spans="1:10">
      <c r="A28" s="1"/>
      <c r="B28" s="23"/>
      <c r="C28" s="24"/>
      <c r="D28" s="25"/>
      <c r="E28" s="26"/>
      <c r="F28" s="27"/>
      <c r="G28" s="25"/>
      <c r="H28" s="28"/>
      <c r="I28" s="95"/>
      <c r="J28" s="96"/>
    </row>
    <row r="29" spans="1:10">
      <c r="A29" s="1"/>
      <c r="B29" s="29"/>
      <c r="C29" s="30"/>
      <c r="D29" s="31" t="s">
        <v>2</v>
      </c>
      <c r="E29" s="32"/>
      <c r="F29" s="33"/>
      <c r="G29" s="34"/>
      <c r="H29" s="35"/>
      <c r="I29" s="97"/>
      <c r="J29" s="98"/>
    </row>
    <row r="30" spans="1:10">
      <c r="A30" s="1"/>
      <c r="B30" s="36"/>
      <c r="C30" s="37"/>
      <c r="D30" s="38"/>
      <c r="E30" s="39"/>
      <c r="F30" s="40"/>
      <c r="G30" s="41"/>
      <c r="H30" s="42"/>
      <c r="I30" s="99"/>
      <c r="J30" s="100"/>
    </row>
    <row r="31" spans="1:10">
      <c r="A31" s="1"/>
      <c r="B31" s="43"/>
      <c r="C31" s="44"/>
      <c r="D31" s="45"/>
      <c r="E31" s="46"/>
      <c r="F31" s="47"/>
      <c r="G31" s="31"/>
      <c r="H31" s="35"/>
      <c r="I31" s="97"/>
      <c r="J31" s="31"/>
    </row>
    <row r="32" spans="1:10">
      <c r="A32" s="2"/>
      <c r="B32" s="48" t="s">
        <v>3</v>
      </c>
      <c r="C32" s="49" t="s">
        <v>4</v>
      </c>
      <c r="D32" s="48" t="s">
        <v>5</v>
      </c>
      <c r="E32" s="50" t="s">
        <v>6</v>
      </c>
      <c r="F32" s="51" t="s">
        <v>7</v>
      </c>
      <c r="G32" s="48" t="s">
        <v>8</v>
      </c>
      <c r="H32" s="52" t="s">
        <v>9</v>
      </c>
      <c r="I32" s="101" t="s">
        <v>10</v>
      </c>
      <c r="J32" s="48" t="s">
        <v>11</v>
      </c>
    </row>
    <row r="33" spans="1:11">
      <c r="A33" s="2"/>
      <c r="B33" s="53">
        <v>1</v>
      </c>
      <c r="C33" s="48" t="s">
        <v>32</v>
      </c>
      <c r="D33" s="48" t="s">
        <v>33</v>
      </c>
      <c r="E33" s="54" t="s">
        <v>34</v>
      </c>
      <c r="F33" s="51">
        <v>1070</v>
      </c>
      <c r="G33" s="48"/>
      <c r="H33" s="52" t="s">
        <v>35</v>
      </c>
      <c r="I33" s="101" t="s">
        <v>16</v>
      </c>
      <c r="J33" s="48" t="s">
        <v>17</v>
      </c>
      <c r="K33" t="s">
        <v>36</v>
      </c>
    </row>
    <row r="34" spans="1:11">
      <c r="A34" s="3"/>
      <c r="B34" s="55">
        <v>2</v>
      </c>
      <c r="C34" s="59" t="s">
        <v>32</v>
      </c>
      <c r="D34" s="58" t="s">
        <v>37</v>
      </c>
      <c r="E34" s="78" t="s">
        <v>38</v>
      </c>
      <c r="F34" s="58">
        <v>1750</v>
      </c>
      <c r="G34" s="79"/>
      <c r="H34" s="80" t="s">
        <v>39</v>
      </c>
      <c r="I34" s="101" t="s">
        <v>16</v>
      </c>
      <c r="J34" s="48" t="s">
        <v>17</v>
      </c>
      <c r="K34" s="102" t="s">
        <v>40</v>
      </c>
    </row>
    <row r="35" spans="1:11">
      <c r="A35" s="3"/>
      <c r="B35" s="53">
        <v>3</v>
      </c>
      <c r="C35" s="48" t="s">
        <v>41</v>
      </c>
      <c r="D35" s="48" t="s">
        <v>42</v>
      </c>
      <c r="E35" s="54" t="s">
        <v>43</v>
      </c>
      <c r="F35" s="51">
        <v>2700</v>
      </c>
      <c r="G35" s="48"/>
      <c r="H35" s="52" t="s">
        <v>44</v>
      </c>
      <c r="I35" s="101" t="s">
        <v>16</v>
      </c>
      <c r="J35" s="48" t="s">
        <v>17</v>
      </c>
      <c r="K35" s="102" t="s">
        <v>40</v>
      </c>
    </row>
    <row r="36" spans="1:11">
      <c r="A36" s="3"/>
      <c r="B36" s="53">
        <v>4</v>
      </c>
      <c r="C36" s="48" t="s">
        <v>45</v>
      </c>
      <c r="D36" s="48" t="s">
        <v>42</v>
      </c>
      <c r="E36" s="54" t="s">
        <v>43</v>
      </c>
      <c r="F36" s="51">
        <v>2700</v>
      </c>
      <c r="G36" s="48"/>
      <c r="H36" s="52" t="s">
        <v>46</v>
      </c>
      <c r="I36" s="101" t="s">
        <v>16</v>
      </c>
      <c r="J36" s="48" t="s">
        <v>17</v>
      </c>
      <c r="K36" s="102" t="s">
        <v>40</v>
      </c>
    </row>
    <row r="37" spans="1:11">
      <c r="A37" s="3"/>
      <c r="B37" s="55">
        <v>5</v>
      </c>
      <c r="C37" s="48" t="s">
        <v>41</v>
      </c>
      <c r="D37" s="59" t="s">
        <v>47</v>
      </c>
      <c r="E37" s="54" t="s">
        <v>48</v>
      </c>
      <c r="F37" s="81">
        <v>3270</v>
      </c>
      <c r="G37" s="59"/>
      <c r="H37" s="80" t="s">
        <v>49</v>
      </c>
      <c r="I37" s="101" t="s">
        <v>16</v>
      </c>
      <c r="J37" s="48" t="s">
        <v>17</v>
      </c>
      <c r="K37" s="102" t="s">
        <v>40</v>
      </c>
    </row>
    <row r="38" spans="1:11">
      <c r="A38" s="3"/>
      <c r="B38" s="53">
        <v>6</v>
      </c>
      <c r="C38" s="48" t="s">
        <v>45</v>
      </c>
      <c r="D38" s="59" t="s">
        <v>47</v>
      </c>
      <c r="E38" s="54" t="s">
        <v>48</v>
      </c>
      <c r="F38" s="81">
        <v>3270</v>
      </c>
      <c r="G38" s="82"/>
      <c r="H38" s="80" t="s">
        <v>50</v>
      </c>
      <c r="I38" s="101" t="s">
        <v>16</v>
      </c>
      <c r="J38" s="48" t="s">
        <v>17</v>
      </c>
      <c r="K38" s="102" t="s">
        <v>40</v>
      </c>
    </row>
    <row r="39" spans="1:10">
      <c r="A39" s="3"/>
      <c r="B39" s="53">
        <v>7</v>
      </c>
      <c r="C39" s="83"/>
      <c r="D39" s="84"/>
      <c r="E39" s="85"/>
      <c r="F39" s="86"/>
      <c r="G39" s="82"/>
      <c r="H39" s="87"/>
      <c r="I39" s="110"/>
      <c r="J39" s="48"/>
    </row>
    <row r="40" spans="1:10">
      <c r="A40" s="3"/>
      <c r="B40" s="55">
        <v>8</v>
      </c>
      <c r="C40" s="58"/>
      <c r="D40" s="58"/>
      <c r="E40" s="78"/>
      <c r="F40" s="58"/>
      <c r="G40" s="79"/>
      <c r="H40" s="88"/>
      <c r="I40" s="101"/>
      <c r="J40" s="48"/>
    </row>
    <row r="41" spans="1:10">
      <c r="A41" s="3"/>
      <c r="B41" s="53">
        <v>9</v>
      </c>
      <c r="C41" s="89"/>
      <c r="D41" s="89"/>
      <c r="E41" s="90"/>
      <c r="F41" s="89"/>
      <c r="G41" s="91"/>
      <c r="H41" s="92"/>
      <c r="I41" s="111"/>
      <c r="J41" s="48"/>
    </row>
    <row r="42" spans="1:10">
      <c r="A42" s="3"/>
      <c r="B42" s="53">
        <v>10</v>
      </c>
      <c r="C42" s="58"/>
      <c r="D42" s="58"/>
      <c r="E42" s="78"/>
      <c r="F42" s="58"/>
      <c r="G42" s="79"/>
      <c r="H42" s="88"/>
      <c r="I42" s="101"/>
      <c r="J42" s="48"/>
    </row>
    <row r="43" spans="1:10">
      <c r="A43" s="3"/>
      <c r="B43" s="55">
        <v>11</v>
      </c>
      <c r="C43" s="56"/>
      <c r="D43" s="56"/>
      <c r="E43" s="57"/>
      <c r="F43" s="56"/>
      <c r="G43" s="56"/>
      <c r="H43" s="56"/>
      <c r="I43" s="56"/>
      <c r="J43" s="48"/>
    </row>
    <row r="44" spans="1:10">
      <c r="A44" s="3"/>
      <c r="B44" s="53">
        <v>12</v>
      </c>
      <c r="C44" s="58"/>
      <c r="D44" s="58"/>
      <c r="E44" s="59"/>
      <c r="F44" s="59"/>
      <c r="G44" s="59"/>
      <c r="H44" s="59"/>
      <c r="I44" s="101"/>
      <c r="J44" s="59"/>
    </row>
    <row r="45" spans="1:10">
      <c r="A45" s="3"/>
      <c r="B45" s="53">
        <v>13</v>
      </c>
      <c r="C45" s="48"/>
      <c r="D45" s="48"/>
      <c r="E45" s="48"/>
      <c r="F45" s="48"/>
      <c r="G45" s="48"/>
      <c r="H45" s="48"/>
      <c r="I45" s="101"/>
      <c r="J45" s="48"/>
    </row>
    <row r="46" spans="1:10">
      <c r="A46" s="4"/>
      <c r="B46" s="55">
        <v>14</v>
      </c>
      <c r="C46" s="48"/>
      <c r="D46" s="48"/>
      <c r="E46" s="48"/>
      <c r="F46" s="48"/>
      <c r="G46" s="48"/>
      <c r="H46" s="48"/>
      <c r="I46" s="48"/>
      <c r="J46" s="103"/>
    </row>
    <row r="47" spans="1:10">
      <c r="A47" s="1"/>
      <c r="B47" s="60" t="s">
        <v>24</v>
      </c>
      <c r="C47" s="48"/>
      <c r="D47" s="53"/>
      <c r="E47" s="61"/>
      <c r="F47" s="62">
        <f>SUM(F33:F46)</f>
        <v>14760</v>
      </c>
      <c r="G47" s="62">
        <f>SUM(G33:G46)</f>
        <v>0</v>
      </c>
      <c r="H47" s="63"/>
      <c r="I47" s="104"/>
      <c r="J47" s="105"/>
    </row>
    <row r="48" spans="1:10">
      <c r="A48" s="1"/>
      <c r="B48" s="64" t="s">
        <v>25</v>
      </c>
      <c r="C48" s="65"/>
      <c r="D48" s="66"/>
      <c r="E48" s="67"/>
      <c r="F48" s="68">
        <f>F47+G47</f>
        <v>14760</v>
      </c>
      <c r="G48" s="69"/>
      <c r="H48" s="70"/>
      <c r="I48" s="106"/>
      <c r="J48" s="69"/>
    </row>
    <row r="49" spans="1:10">
      <c r="A49" s="1"/>
      <c r="B49" s="64" t="s">
        <v>27</v>
      </c>
      <c r="C49" s="65"/>
      <c r="D49" s="66"/>
      <c r="E49" s="67"/>
      <c r="F49" s="68"/>
      <c r="G49" s="69"/>
      <c r="H49" s="70"/>
      <c r="I49" s="106"/>
      <c r="J49" s="69"/>
    </row>
    <row r="50" spans="2:10">
      <c r="B50" s="71"/>
      <c r="C50" s="72"/>
      <c r="D50" s="73"/>
      <c r="E50" s="74"/>
      <c r="F50" s="75"/>
      <c r="G50" s="73"/>
      <c r="H50" s="76"/>
      <c r="I50" s="108"/>
      <c r="J50" s="73"/>
    </row>
    <row r="51" spans="2:10">
      <c r="B51" s="10"/>
      <c r="C51" s="44" t="s">
        <v>29</v>
      </c>
      <c r="D51" s="46" t="s">
        <v>30</v>
      </c>
      <c r="E51" s="13"/>
      <c r="F51" s="47" t="s">
        <v>31</v>
      </c>
      <c r="G51" s="46"/>
      <c r="H51" s="15"/>
      <c r="I51" s="93"/>
      <c r="J51" s="12"/>
    </row>
  </sheetData>
  <autoFilter xmlns:etc="http://www.wps.cn/officeDocument/2017/etCustomData" ref="B8:J19" etc:filterBottomFollowUsedRange="0">
    <extLst/>
  </autoFilter>
  <mergeCells count="14">
    <mergeCell ref="B3:J3"/>
    <mergeCell ref="F5:G5"/>
    <mergeCell ref="B17:E17"/>
    <mergeCell ref="B18:E18"/>
    <mergeCell ref="F18:J18"/>
    <mergeCell ref="B19:E19"/>
    <mergeCell ref="F19:J19"/>
    <mergeCell ref="B27:J27"/>
    <mergeCell ref="F29:G29"/>
    <mergeCell ref="B47:E47"/>
    <mergeCell ref="B48:E48"/>
    <mergeCell ref="F48:J48"/>
    <mergeCell ref="B49:E49"/>
    <mergeCell ref="F49:J49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2024-12-04T08:37:34Z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A9FEEE71C4314F7CB49CC78CE9391CFA_13</vt:lpwstr>
  </property>
  <property fmtid="{D5CDD505-2E9C-101B-9397-08002B2CF9AE}" pid="3" name="KSOProductBuildVer">
    <vt:lpwstr>2052-12.1.0.19302</vt:lpwstr>
  </property>
</Properties>
</file>