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<sst xmlns="http://schemas.openxmlformats.org/spreadsheetml/2006/main" count="55" uniqueCount="51">
  <si>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</si>
  <si>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</si>
  <si>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</si>
  <si>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</si>
  <si>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</si>
  <si>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</si>
  <si>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</si>
  <si>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</si>
  <si>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</si>
  <si>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</si>
  <si>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</si>
  <si>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</si>
  <si>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</si>
  <si>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HMZA-241125-ZJT813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</si>
  <si>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</si>
  <si>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</si>
  <si>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</si>
  <si>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</si>
  <si>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</si>
  <si>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</si>
  <si>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</si>
  <si>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</si>
  <si>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</si>
  <si>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11.19 公司-家</t>
  </si>
  <si>
    <t>11.20 公司-家</t>
  </si>
  <si>
    <t>11.21 家-公司</t>
  </si>
  <si>
    <t>11.21 公司-家</t>
  </si>
  <si>
    <t>11.22 家-公司</t>
  </si>
  <si>
    <t>11.22 公司-家</t>
  </si>
  <si>
    <t>11.25 家-机场（出租车）</t>
  </si>
  <si>
    <t>住宿</t>
  </si>
  <si>
    <t>11.22 manner咖啡</t>
  </si>
  <si>
    <t>11.25 星巴克（高郅 张可昕 范范）</t>
  </si>
  <si>
    <t>11.25 美团外卖（高郅 张可昕 范范）</t>
  </si>
  <si>
    <t>物料采买</t>
  </si>
  <si>
    <t>高铁票</t>
  </si>
  <si>
    <t>其他</t>
  </si>
  <si>
    <t>行李牌制作</t>
  </si>
  <si>
    <t>闪送</t>
  </si>
  <si>
    <t>伴手礼</t>
  </si>
  <si>
    <t>矿泉水</t>
  </si>
  <si>
    <t>扭蛋球</t>
  </si>
  <si>
    <t>顺丰运费</t>
  </si>
  <si>
    <t>11.29 便利店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</si>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</sst>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zoomScale="102" zoomScaleNormal="102" topLeftCell="A3" workbookViewId="0">
      <selection activeCell="S31" sqref="S3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9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0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1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2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3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4"/>
      <c r="J7" s="32" t="s">
        <v>11</v>
      </c>
      <c r="K7" s="43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5"/>
      <c r="J8" s="46" t="s">
        <v>13</v>
      </c>
      <c r="K8" s="47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8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49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5">
        <v>49.4</v>
      </c>
      <c r="H11" s="35">
        <v>49.4</v>
      </c>
      <c r="I11" s="50">
        <v>0</v>
      </c>
      <c r="J11" s="51"/>
      <c r="K11" s="52" t="s">
        <v>23</v>
      </c>
    </row>
    <row r="12" s="1" customFormat="1" ht="14" customHeight="1" spans="2:11">
      <c r="B12" s="19"/>
      <c r="C12" s="19"/>
      <c r="D12" s="21"/>
      <c r="E12" s="19"/>
      <c r="F12" s="19"/>
      <c r="G12" s="35">
        <v>51.93</v>
      </c>
      <c r="H12" s="35">
        <v>51.93</v>
      </c>
      <c r="I12" s="50">
        <v>0</v>
      </c>
      <c r="J12" s="51"/>
      <c r="K12" s="52" t="s">
        <v>24</v>
      </c>
    </row>
    <row r="13" s="1" customFormat="1" ht="14" customHeight="1" spans="2:11">
      <c r="B13" s="19"/>
      <c r="C13" s="19"/>
      <c r="D13" s="21"/>
      <c r="E13" s="19"/>
      <c r="F13" s="19"/>
      <c r="G13" s="35">
        <v>43.1</v>
      </c>
      <c r="H13" s="35">
        <v>43.1</v>
      </c>
      <c r="I13" s="50">
        <v>0</v>
      </c>
      <c r="J13" s="51"/>
      <c r="K13" s="52" t="s">
        <v>25</v>
      </c>
    </row>
    <row r="14" s="1" customFormat="1" ht="14" customHeight="1" spans="2:11">
      <c r="B14" s="19"/>
      <c r="C14" s="19"/>
      <c r="D14" s="21"/>
      <c r="E14" s="19"/>
      <c r="F14" s="19"/>
      <c r="G14" s="35">
        <v>70.85</v>
      </c>
      <c r="H14" s="35">
        <v>70.85</v>
      </c>
      <c r="I14" s="50">
        <v>0</v>
      </c>
      <c r="J14" s="51"/>
      <c r="K14" s="52" t="s">
        <v>26</v>
      </c>
    </row>
    <row r="15" s="1" customFormat="1" ht="14" customHeight="1" spans="2:11">
      <c r="B15" s="19"/>
      <c r="C15" s="19"/>
      <c r="D15" s="21"/>
      <c r="E15" s="19"/>
      <c r="F15" s="19"/>
      <c r="G15" s="35">
        <v>42.81</v>
      </c>
      <c r="H15" s="35">
        <v>42.81</v>
      </c>
      <c r="I15" s="50">
        <v>0</v>
      </c>
      <c r="J15" s="51"/>
      <c r="K15" s="52" t="s">
        <v>27</v>
      </c>
    </row>
    <row r="16" s="1" customFormat="1" ht="14" customHeight="1" spans="2:11">
      <c r="B16" s="19"/>
      <c r="C16" s="19"/>
      <c r="D16" s="21"/>
      <c r="E16" s="19"/>
      <c r="F16" s="19"/>
      <c r="G16" s="35">
        <v>73.2</v>
      </c>
      <c r="H16" s="35">
        <v>73.2</v>
      </c>
      <c r="I16" s="50">
        <v>0</v>
      </c>
      <c r="J16" s="51"/>
      <c r="K16" s="52" t="s">
        <v>28</v>
      </c>
    </row>
    <row r="17" s="1" customFormat="1" ht="14" customHeight="1" spans="2:11">
      <c r="B17" s="19"/>
      <c r="C17" s="19"/>
      <c r="D17" s="21"/>
      <c r="E17" s="19"/>
      <c r="F17" s="19"/>
      <c r="G17" s="36">
        <v>123</v>
      </c>
      <c r="H17" s="36">
        <v>0</v>
      </c>
      <c r="I17" s="53">
        <v>123</v>
      </c>
      <c r="J17" s="54"/>
      <c r="K17" s="52" t="s">
        <v>29</v>
      </c>
    </row>
    <row r="18" s="1" customFormat="1" ht="14" customHeight="1" spans="2:11">
      <c r="B18" s="19">
        <v>2</v>
      </c>
      <c r="C18" s="19"/>
      <c r="D18" s="21"/>
      <c r="E18" s="19" t="s">
        <v>30</v>
      </c>
      <c r="F18" s="19"/>
      <c r="G18" s="35"/>
      <c r="H18" s="35"/>
      <c r="I18" s="50"/>
      <c r="J18" s="51"/>
      <c r="K18" s="52"/>
    </row>
    <row r="19" s="1" customFormat="1" ht="14" customHeight="1" spans="2:11">
      <c r="B19" s="22"/>
      <c r="C19" s="23"/>
      <c r="D19" s="21"/>
      <c r="E19" s="22"/>
      <c r="F19" s="23"/>
      <c r="G19" s="35">
        <v>75</v>
      </c>
      <c r="H19" s="35">
        <v>75</v>
      </c>
      <c r="I19" s="50">
        <v>0</v>
      </c>
      <c r="J19" s="51"/>
      <c r="K19" s="52" t="s">
        <v>31</v>
      </c>
    </row>
    <row r="20" s="1" customFormat="1" ht="14" customHeight="1" spans="2:11">
      <c r="B20" s="22"/>
      <c r="C20" s="23"/>
      <c r="D20" s="21"/>
      <c r="E20" s="22"/>
      <c r="F20" s="23"/>
      <c r="G20" s="35">
        <v>15</v>
      </c>
      <c r="H20" s="35">
        <v>15</v>
      </c>
      <c r="I20" s="50">
        <v>0</v>
      </c>
      <c r="J20" s="51"/>
      <c r="K20" s="52" t="s">
        <v>31</v>
      </c>
    </row>
    <row r="21" s="1" customFormat="1" ht="14" customHeight="1" spans="2:11">
      <c r="B21" s="22"/>
      <c r="C21" s="23"/>
      <c r="D21" s="21"/>
      <c r="E21" s="22"/>
      <c r="F21" s="23"/>
      <c r="G21" s="35">
        <v>166</v>
      </c>
      <c r="H21" s="35">
        <v>166</v>
      </c>
      <c r="I21" s="50">
        <v>0</v>
      </c>
      <c r="J21" s="51"/>
      <c r="K21" s="52" t="s">
        <v>32</v>
      </c>
    </row>
    <row r="22" s="1" customFormat="1" ht="20.1" customHeight="1" spans="2:11">
      <c r="B22" s="22"/>
      <c r="C22" s="23"/>
      <c r="D22" s="21"/>
      <c r="E22" s="22"/>
      <c r="F22" s="23"/>
      <c r="G22" s="35">
        <v>168.1</v>
      </c>
      <c r="H22" s="35">
        <v>168.1</v>
      </c>
      <c r="I22" s="50">
        <v>0</v>
      </c>
      <c r="J22" s="51"/>
      <c r="K22" s="55" t="s">
        <v>33</v>
      </c>
    </row>
    <row r="23" s="1" customFormat="1" ht="20.1" customHeight="1" spans="2:11">
      <c r="B23" s="22"/>
      <c r="C23" s="23"/>
      <c r="D23" s="21"/>
      <c r="E23" s="22"/>
      <c r="F23" s="23"/>
      <c r="G23" s="35">
        <v>78.61</v>
      </c>
      <c r="H23" s="35">
        <v>78.61</v>
      </c>
      <c r="I23" s="50">
        <v>0</v>
      </c>
      <c r="J23" s="51"/>
      <c r="K23" s="55" t="s">
        <v>33</v>
      </c>
    </row>
    <row r="24" s="1" customFormat="1" ht="20.1" customHeight="1" spans="2:11">
      <c r="B24" s="19">
        <v>4</v>
      </c>
      <c r="C24" s="19"/>
      <c r="D24" s="21"/>
      <c r="E24" s="19" t="s">
        <v>34</v>
      </c>
      <c r="F24" s="19"/>
      <c r="G24" s="35"/>
      <c r="H24" s="35"/>
      <c r="I24" s="50"/>
      <c r="J24" s="51"/>
      <c r="K24" s="55"/>
    </row>
    <row r="25" s="1" customFormat="1" ht="20.1" customHeight="1" spans="2:11">
      <c r="B25" s="24">
        <v>5</v>
      </c>
      <c r="C25" s="25"/>
      <c r="D25" s="21"/>
      <c r="E25" s="19" t="s">
        <v>35</v>
      </c>
      <c r="F25" s="19"/>
      <c r="G25" s="35"/>
      <c r="H25" s="35"/>
      <c r="I25" s="50"/>
      <c r="J25" s="51"/>
      <c r="K25" s="56"/>
    </row>
    <row r="26" s="1" customFormat="1" ht="20.1" customHeight="1" spans="2:11">
      <c r="B26" s="24">
        <v>6</v>
      </c>
      <c r="C26" s="26"/>
      <c r="D26" s="20" t="s">
        <v>36</v>
      </c>
      <c r="E26" s="26" t="s">
        <v>36</v>
      </c>
      <c r="F26" s="25"/>
      <c r="G26" s="35">
        <v>312</v>
      </c>
      <c r="H26" s="35">
        <v>312</v>
      </c>
      <c r="I26" s="50">
        <v>0</v>
      </c>
      <c r="J26" s="51"/>
      <c r="K26" s="55" t="s">
        <v>37</v>
      </c>
    </row>
    <row r="27" s="1" customFormat="1" ht="20.1" customHeight="1" spans="2:11">
      <c r="B27" s="22"/>
      <c r="C27" s="27"/>
      <c r="D27" s="21"/>
      <c r="E27" s="37"/>
      <c r="F27" s="23"/>
      <c r="G27" s="35">
        <v>21.2</v>
      </c>
      <c r="H27" s="35">
        <v>21.2</v>
      </c>
      <c r="I27" s="50">
        <v>0</v>
      </c>
      <c r="J27" s="51"/>
      <c r="K27" s="55" t="s">
        <v>38</v>
      </c>
    </row>
    <row r="28" s="1" customFormat="1" ht="20.1" customHeight="1" spans="2:11">
      <c r="B28" s="22"/>
      <c r="C28" s="27"/>
      <c r="D28" s="21"/>
      <c r="E28" s="37"/>
      <c r="F28" s="23"/>
      <c r="G28" s="35">
        <v>4779</v>
      </c>
      <c r="H28" s="35">
        <v>4779</v>
      </c>
      <c r="I28" s="50">
        <v>0</v>
      </c>
      <c r="J28" s="51"/>
      <c r="K28" s="55" t="s">
        <v>39</v>
      </c>
    </row>
    <row r="29" s="1" customFormat="1" ht="20.1" customHeight="1" spans="2:11">
      <c r="B29" s="22"/>
      <c r="C29" s="27"/>
      <c r="D29" s="21"/>
      <c r="E29" s="37"/>
      <c r="F29" s="23"/>
      <c r="G29" s="35">
        <v>540</v>
      </c>
      <c r="H29" s="35">
        <v>540</v>
      </c>
      <c r="I29" s="50">
        <v>0</v>
      </c>
      <c r="J29" s="51"/>
      <c r="K29" s="55" t="s">
        <v>40</v>
      </c>
    </row>
    <row r="30" s="1" customFormat="1" ht="20.1" customHeight="1" spans="2:11">
      <c r="B30" s="22"/>
      <c r="C30" s="27"/>
      <c r="D30" s="21"/>
      <c r="E30" s="37"/>
      <c r="F30" s="23"/>
      <c r="G30" s="35">
        <v>49.5</v>
      </c>
      <c r="H30" s="35">
        <v>49.5</v>
      </c>
      <c r="I30" s="50">
        <v>0</v>
      </c>
      <c r="J30" s="51"/>
      <c r="K30" s="55" t="s">
        <v>41</v>
      </c>
    </row>
    <row r="31" s="1" customFormat="1" ht="20.1" customHeight="1" spans="2:11">
      <c r="B31" s="22"/>
      <c r="C31" s="27"/>
      <c r="D31" s="21"/>
      <c r="E31" s="37"/>
      <c r="F31" s="23"/>
      <c r="G31" s="35">
        <v>23</v>
      </c>
      <c r="H31" s="35">
        <v>23</v>
      </c>
      <c r="I31" s="50">
        <v>0</v>
      </c>
      <c r="J31" s="51"/>
      <c r="K31" s="55" t="s">
        <v>42</v>
      </c>
    </row>
    <row r="32" s="1" customFormat="1" ht="20.1" customHeight="1" spans="2:11">
      <c r="B32" s="22"/>
      <c r="C32" s="27"/>
      <c r="D32" s="21"/>
      <c r="E32" s="37"/>
      <c r="F32" s="23"/>
      <c r="G32" s="35">
        <v>8</v>
      </c>
      <c r="H32" s="35">
        <v>0</v>
      </c>
      <c r="I32" s="57">
        <v>8</v>
      </c>
      <c r="J32" s="58"/>
      <c r="K32" s="55" t="s">
        <v>43</v>
      </c>
    </row>
    <row r="33" s="1" customFormat="1" ht="20.1" customHeight="1" spans="2:11">
      <c r="B33" s="18" t="s">
        <v>44</v>
      </c>
      <c r="C33" s="28"/>
      <c r="D33" s="28"/>
      <c r="E33" s="28"/>
      <c r="F33" s="34"/>
      <c r="G33" s="38">
        <f>SUM(G11:G32)</f>
        <v>6689.7</v>
      </c>
      <c r="H33" s="38">
        <f>SUM(H11:H32)</f>
        <v>6558.7</v>
      </c>
      <c r="I33" s="59">
        <f>SUM(I11:J32)</f>
        <v>131</v>
      </c>
      <c r="J33" s="60"/>
      <c r="K33" s="49"/>
    </row>
    <row r="34" s="1" customFormat="1" ht="20.1" customHeight="1" spans="2:11">
      <c r="B34" s="15"/>
      <c r="C34" s="15"/>
      <c r="D34" s="15"/>
      <c r="E34" s="15"/>
      <c r="F34" s="15"/>
      <c r="G34" s="15"/>
      <c r="H34" s="15"/>
      <c r="I34" s="15"/>
      <c r="J34" s="61"/>
      <c r="K34" s="48"/>
    </row>
    <row r="35" s="1" customFormat="1" ht="20.1" customHeight="1" spans="2:11">
      <c r="B35" s="29" t="s">
        <v>18</v>
      </c>
      <c r="C35" s="29"/>
      <c r="D35" s="29"/>
      <c r="E35" s="29"/>
      <c r="F35" s="29"/>
      <c r="G35" s="29" t="s">
        <v>45</v>
      </c>
      <c r="H35" s="29"/>
      <c r="I35" s="29"/>
      <c r="J35" s="29"/>
      <c r="K35" s="49" t="s">
        <v>46</v>
      </c>
    </row>
    <row r="36" s="1" customFormat="1" ht="20.1" customHeight="1" spans="2:11">
      <c r="B36" s="30">
        <f>H33</f>
        <v>6558.7</v>
      </c>
      <c r="C36" s="30"/>
      <c r="D36" s="30"/>
      <c r="E36" s="30"/>
      <c r="F36" s="30"/>
      <c r="G36" s="30">
        <f>I33</f>
        <v>131</v>
      </c>
      <c r="H36" s="30"/>
      <c r="I36" s="30"/>
      <c r="J36" s="30"/>
      <c r="K36" s="62">
        <f>SUM(B36:J36)</f>
        <v>6689.7</v>
      </c>
    </row>
    <row r="37" s="1" customFormat="1" ht="20.1" customHeight="1" spans="2:11">
      <c r="B37" s="15"/>
      <c r="C37" s="15"/>
      <c r="D37" s="15"/>
      <c r="E37" s="15"/>
      <c r="F37" s="15"/>
      <c r="G37" s="15"/>
      <c r="H37" s="15"/>
      <c r="I37" s="15"/>
      <c r="J37" s="15"/>
      <c r="K37" s="48"/>
    </row>
    <row r="38" s="1" customFormat="1" ht="20.1" customHeight="1" spans="2:11">
      <c r="B38" s="15" t="s">
        <v>47</v>
      </c>
      <c r="C38" s="15"/>
      <c r="D38" s="15"/>
      <c r="E38" s="15"/>
      <c r="F38" s="15" t="s">
        <v>48</v>
      </c>
      <c r="G38" s="15" t="s">
        <v>49</v>
      </c>
      <c r="H38" s="15"/>
      <c r="I38" s="15"/>
      <c r="J38" s="15" t="s">
        <v>50</v>
      </c>
      <c r="K38" s="48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B18:C18"/>
    <mergeCell ref="E18:F18"/>
    <mergeCell ref="I18:J18"/>
    <mergeCell ref="I19:J19"/>
    <mergeCell ref="I20:J20"/>
    <mergeCell ref="I21:J21"/>
    <mergeCell ref="I22:J22"/>
    <mergeCell ref="I23:J23"/>
    <mergeCell ref="B24:C24"/>
    <mergeCell ref="E24:F24"/>
    <mergeCell ref="I24:J24"/>
    <mergeCell ref="B25:C25"/>
    <mergeCell ref="E25:F25"/>
    <mergeCell ref="I25:J25"/>
    <mergeCell ref="I26:J26"/>
    <mergeCell ref="I27:J27"/>
    <mergeCell ref="I28:J28"/>
    <mergeCell ref="I29:J29"/>
    <mergeCell ref="I30:J30"/>
    <mergeCell ref="I31:J31"/>
    <mergeCell ref="I32:J32"/>
    <mergeCell ref="B33:F33"/>
    <mergeCell ref="I33:J33"/>
    <mergeCell ref="B35:F35"/>
    <mergeCell ref="G35:J35"/>
    <mergeCell ref="B36:F36"/>
    <mergeCell ref="G36:J36"/>
    <mergeCell ref="D11:D25"/>
    <mergeCell ref="D26:D32"/>
    <mergeCell ref="B11:C17"/>
    <mergeCell ref="E11:F17"/>
    <mergeCell ref="E19:F23"/>
    <mergeCell ref="B19:C23"/>
    <mergeCell ref="B26:C32"/>
    <mergeCell ref="E26:F32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2024-01-31T22:14:00Z</dcterms:created>
  <dcterms:modified xsi:type="dcterms:W3CDTF">2024-12-26T16:08:01Z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AEC1BAAC0C7A3EDFF6B76A67E0798480_43</vt:lpwstr>
  </property>
  <property fmtid="{D5CDD505-2E9C-101B-9397-08002B2CF9AE}" pid="3" name="KSOProductBuildVer">
    <vt:lpwstr>2052-6.5.1.8687</vt:lpwstr>
  </property>
</Properties>
</file>