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<sst xmlns="http://schemas.openxmlformats.org/spreadsheetml/2006/main" count="102" uniqueCount="82">
  <si>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</si>
  <si>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团号：HMEA-190508-FTC200</t>
  </si>
  <si>
    <t>会议日期：4.28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</si>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</sst>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18" fillId="23" borderId="18" applyNumberFormat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729</v>
      </c>
      <c r="G45" s="66">
        <v>0</v>
      </c>
      <c r="H45" s="66">
        <f t="shared" si="0"/>
        <v>729</v>
      </c>
      <c r="I45" s="29" t="s">
        <v>42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729</v>
      </c>
      <c r="G52" s="70">
        <f t="shared" ref="G52:H52" si="21">SUM(G45:G51)</f>
        <v>0</v>
      </c>
      <c r="H52" s="70">
        <f t="shared" si="21"/>
        <v>729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729</v>
      </c>
      <c r="G53" s="70">
        <f t="shared" si="22"/>
        <v>0</v>
      </c>
      <c r="H53" s="70">
        <f t="shared" si="22"/>
        <v>729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729</v>
      </c>
      <c r="D58" s="82"/>
      <c r="E58" s="82">
        <f>F53</f>
        <v>729</v>
      </c>
      <c r="F58" s="82"/>
      <c r="G58" s="82">
        <f>G53</f>
        <v>0</v>
      </c>
      <c r="H58" s="82"/>
      <c r="I58" s="99">
        <f>A58-C58</f>
        <v>-729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7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2019-05-20T07:57:56Z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