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0" yWindow="460" windowWidth="33600" windowHeight="2004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3" l="1"/>
  <c r="H23" i="3"/>
  <c r="H24" i="3"/>
  <c r="H25" i="3"/>
  <c r="I34" i="2"/>
  <c r="I35" i="2"/>
  <c r="I36" i="2"/>
  <c r="I37" i="2"/>
  <c r="H37" i="2"/>
  <c r="H18" i="2"/>
  <c r="B21" i="2"/>
  <c r="I18" i="2"/>
  <c r="G21" i="2"/>
  <c r="K21" i="2"/>
  <c r="G18" i="2"/>
  <c r="E47" i="3"/>
  <c r="E54" i="3"/>
  <c r="E43" i="3"/>
  <c r="E46" i="3"/>
  <c r="E40" i="3"/>
  <c r="E42" i="3"/>
  <c r="E35" i="3"/>
  <c r="E39" i="3"/>
  <c r="E30" i="3"/>
  <c r="E34" i="3"/>
  <c r="E27" i="3"/>
  <c r="E29" i="3"/>
  <c r="E22" i="3"/>
  <c r="E26" i="3"/>
  <c r="E17" i="3"/>
  <c r="E21" i="3"/>
  <c r="E14" i="3"/>
  <c r="E16" i="3"/>
  <c r="E8" i="3"/>
  <c r="E13" i="3"/>
  <c r="E55" i="3"/>
  <c r="A60" i="3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30" i="3"/>
  <c r="H31" i="3"/>
  <c r="H32" i="3"/>
  <c r="H33" i="3"/>
  <c r="H34" i="3"/>
  <c r="H27" i="3"/>
  <c r="H28" i="3"/>
  <c r="H29" i="3"/>
  <c r="H22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9" i="3"/>
  <c r="G26" i="3"/>
  <c r="G21" i="3"/>
  <c r="G16" i="3"/>
  <c r="G13" i="3"/>
  <c r="G55" i="3"/>
  <c r="G60" i="3"/>
  <c r="F54" i="3"/>
  <c r="F46" i="3"/>
  <c r="F42" i="3"/>
  <c r="F39" i="3"/>
  <c r="F34" i="3"/>
  <c r="F29" i="3"/>
  <c r="F26" i="3"/>
  <c r="F21" i="3"/>
  <c r="F16" i="3"/>
  <c r="F13" i="3"/>
  <c r="F55" i="3"/>
  <c r="E60" i="3"/>
  <c r="D54" i="3"/>
  <c r="D46" i="3"/>
  <c r="D42" i="3"/>
  <c r="D39" i="3"/>
  <c r="D34" i="3"/>
  <c r="D29" i="3"/>
  <c r="D26" i="3"/>
  <c r="D21" i="3"/>
  <c r="D16" i="3"/>
  <c r="D13" i="3"/>
  <c r="D55" i="3"/>
  <c r="C54" i="3"/>
  <c r="C46" i="3"/>
  <c r="C42" i="3"/>
  <c r="C39" i="3"/>
  <c r="C34" i="3"/>
  <c r="C29" i="3"/>
  <c r="C26" i="3"/>
  <c r="C21" i="3"/>
  <c r="C16" i="3"/>
  <c r="C13" i="3"/>
  <c r="C55" i="3"/>
</calcChain>
</file>

<file path=xl/sharedStrings.xml><?xml version="1.0" encoding="utf-8"?>
<sst xmlns="http://schemas.openxmlformats.org/spreadsheetml/2006/main" count="109" uniqueCount="85">
  <si>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</si>
  <si>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</si>
  <si>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</si>
  <si>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</si>
  <si>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</si>
  <si>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</si>
  <si>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</si>
  <si>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</si>
  <si>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</si>
  <si>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</si>
  <si>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</si>
  <si>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</si>
  <si>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</si>
  <si>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</si>
  <si>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</si>
  <si>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</si>
  <si>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</si>
  <si>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</si>
  <si>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</si>
  <si>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</si>
  <si>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</si>
  <si>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</si>
  <si>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</si>
  <si>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</si>
  <si>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</si>
  <si>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</si>
  <si>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</si>
  <si>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</si>
  <si>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</si>
  <si>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</si>
  <si>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</si>
  <si>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</si>
  <si>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</si>
  <si>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</si>
  <si>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</si>
  <si>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</si>
  <si>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</si>
  <si>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</si>
  <si>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</si>
  <si>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</si>
  <si>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</si>
  <si>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</si>
  <si>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</si>
  <si>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</si>
  <si>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</si>
  <si>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</si>
  <si>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</si>
  <si>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</si>
  <si>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</si>
  <si>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</si>
  <si>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</si>
  <si>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</si>
  <si>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</si>
  <si>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</si>
  <si>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</si>
  <si>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</si>
  <si>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</si>
  <si>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</si>
  <si>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</si>
  <si>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</si>
  <si>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</si>
  <si>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</si>
  <si>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</si>
  <si>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</si>
  <si>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</si>
  <si>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</si>
  <si>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</si>
  <si>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</si>
  <si>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</si>
  <si>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</si>
  <si>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</si>
  <si>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</si>
  <si>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</si>
  <si>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</si>
  <si>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</si>
  <si>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</si>
  <si>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</si>
  <si>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</si>
  <si>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</si>
  <si>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</si>
  <si>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</si>
  <si>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</si>
  <si>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团号：HMZA-190101-CZH683</t>
    <phoneticPr fontId="14" type="noConversion"/>
  </si>
  <si>
    <t>会议日期：2019/1/10</t>
    <phoneticPr fontId="14" type="noConversion"/>
  </si>
  <si>
    <t>活动餐费</t>
    <rPh sb="0" eb="1">
      <t>huo dong</t>
    </rPh>
    <rPh sb="2" eb="3">
      <t>can fei</t>
    </rPh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</si>
</sst>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7" formatCode="0.00_);[Red]\(0.00\)"/>
    <numFmt numFmtId="181" formatCode="#,##0.00_ "/>
    <numFmt numFmtId="182" formatCode="#,##0.00;[Red]#,##0.00"/>
    <numFmt numFmtId="183" formatCode="0.00_ 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2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81" fontId="4" fillId="0" borderId="0" xfId="2" applyNumberFormat="1" applyFont="1" applyBorder="1" applyAlignment="1">
      <alignment horizontal="left" vertical="center"/>
    </xf>
    <xf numFmtId="183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3" fontId="9" fillId="6" borderId="8" xfId="0" applyNumberFormat="1" applyFont="1" applyFill="1" applyBorder="1" applyAlignment="1">
      <alignment horizontal="center" vertical="center"/>
    </xf>
    <xf numFmtId="183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3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3" fontId="9" fillId="6" borderId="8" xfId="0" applyNumberFormat="1" applyFont="1" applyFill="1" applyBorder="1" applyAlignment="1">
      <alignment horizontal="center" vertical="center"/>
    </xf>
    <xf numFmtId="183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1" fontId="10" fillId="3" borderId="6" xfId="0" applyNumberFormat="1" applyFont="1" applyFill="1" applyBorder="1" applyAlignment="1">
      <alignment horizontal="center" vertical="center"/>
    </xf>
    <xf numFmtId="181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2" fontId="5" fillId="0" borderId="6" xfId="2" applyNumberFormat="1" applyFont="1" applyBorder="1" applyAlignment="1">
      <alignment horizontal="center" vertical="center"/>
    </xf>
    <xf numFmtId="182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1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tabSelected="1" workbookViewId="0">
      <selection activeCell="J22" sqref="J22:J26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6" max="6" width="9.6640625" bestFit="1" customWidth="1"/>
    <col min="8" max="8" width="14.6640625" customWidth="1"/>
    <col min="9" max="9" width="24.8320312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107" t="s">
        <v>82</v>
      </c>
      <c r="I4" s="71"/>
      <c r="J4" s="107" t="s">
        <v>83</v>
      </c>
    </row>
    <row r="5" spans="1:12" ht="21" customHeight="1" x14ac:dyDescent="0.15">
      <c r="H5" s="72"/>
      <c r="I5" s="72"/>
      <c r="J5" s="72"/>
    </row>
    <row r="6" spans="1:12" ht="21" customHeight="1" x14ac:dyDescent="0.15">
      <c r="A6" s="58" t="s">
        <v>1</v>
      </c>
      <c r="B6" s="6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3" t="s">
        <v>5</v>
      </c>
    </row>
    <row r="7" spans="1:12" ht="21" customHeight="1" x14ac:dyDescent="0.15">
      <c r="A7" s="58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15">
      <c r="A8" s="59">
        <v>1</v>
      </c>
      <c r="B8" s="64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7" si="0">F8+G8</f>
        <v>0</v>
      </c>
      <c r="I8" s="45"/>
      <c r="J8" s="73" t="s">
        <v>14</v>
      </c>
    </row>
    <row r="9" spans="1:12" ht="21" customHeight="1" x14ac:dyDescent="0.15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15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15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15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15">
      <c r="A14" s="60">
        <v>2</v>
      </c>
      <c r="B14" s="65" t="s">
        <v>16</v>
      </c>
      <c r="C14" s="68">
        <v>0</v>
      </c>
      <c r="D14" s="60"/>
      <c r="E14" s="68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17</v>
      </c>
    </row>
    <row r="15" spans="1:12" ht="21" customHeight="1" x14ac:dyDescent="0.15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15">
      <c r="A17" s="59">
        <v>3</v>
      </c>
      <c r="B17" s="64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7" t="s">
        <v>20</v>
      </c>
    </row>
    <row r="18" spans="1:10" ht="21" customHeight="1" x14ac:dyDescent="0.15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8"/>
    </row>
    <row r="19" spans="1:10" ht="21" customHeight="1" x14ac:dyDescent="0.15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8"/>
    </row>
    <row r="20" spans="1:10" ht="21" customHeight="1" x14ac:dyDescent="0.15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8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9"/>
    </row>
    <row r="22" spans="1:10" ht="21" customHeight="1" x14ac:dyDescent="0.15">
      <c r="A22" s="59">
        <v>4</v>
      </c>
      <c r="B22" s="64" t="s">
        <v>22</v>
      </c>
      <c r="C22" s="67">
        <v>0</v>
      </c>
      <c r="D22" s="70"/>
      <c r="E22" s="67">
        <f t="shared" si="2"/>
        <v>0</v>
      </c>
      <c r="F22" s="37">
        <v>207</v>
      </c>
      <c r="G22" s="37">
        <v>0</v>
      </c>
      <c r="H22" s="37">
        <f t="shared" si="0"/>
        <v>207</v>
      </c>
      <c r="I22" s="45" t="s">
        <v>84</v>
      </c>
      <c r="J22" s="77" t="s">
        <v>23</v>
      </c>
    </row>
    <row r="23" spans="1:10" ht="21" customHeight="1" x14ac:dyDescent="0.15">
      <c r="A23" s="59"/>
      <c r="B23" s="64"/>
      <c r="C23" s="67"/>
      <c r="D23" s="70"/>
      <c r="E23" s="67"/>
      <c r="F23" s="37">
        <v>308</v>
      </c>
      <c r="G23" s="37">
        <v>0</v>
      </c>
      <c r="H23" s="37">
        <f t="shared" si="0"/>
        <v>308</v>
      </c>
      <c r="I23" s="45" t="s">
        <v>84</v>
      </c>
      <c r="J23" s="78"/>
    </row>
    <row r="24" spans="1:10" ht="21" customHeight="1" x14ac:dyDescent="0.15">
      <c r="A24" s="59"/>
      <c r="B24" s="64"/>
      <c r="C24" s="67"/>
      <c r="D24" s="70"/>
      <c r="E24" s="67"/>
      <c r="F24" s="37">
        <v>1016</v>
      </c>
      <c r="G24" s="37">
        <v>0</v>
      </c>
      <c r="H24" s="37">
        <f t="shared" si="0"/>
        <v>1016</v>
      </c>
      <c r="I24" s="45" t="s">
        <v>84</v>
      </c>
      <c r="J24" s="78"/>
    </row>
    <row r="25" spans="1:10" ht="21" customHeight="1" x14ac:dyDescent="0.15">
      <c r="A25" s="59"/>
      <c r="B25" s="64"/>
      <c r="C25" s="67"/>
      <c r="D25" s="70"/>
      <c r="E25" s="67"/>
      <c r="F25" s="37">
        <v>1307</v>
      </c>
      <c r="G25" s="37">
        <v>0</v>
      </c>
      <c r="H25" s="37">
        <f t="shared" si="0"/>
        <v>1307</v>
      </c>
      <c r="I25" s="45" t="s">
        <v>84</v>
      </c>
      <c r="J25" s="78"/>
    </row>
    <row r="26" spans="1:10" s="30" customFormat="1" ht="21" customHeight="1" x14ac:dyDescent="0.15">
      <c r="A26" s="38"/>
      <c r="B26" s="39" t="s">
        <v>24</v>
      </c>
      <c r="C26" s="40">
        <f>SUM(C22)</f>
        <v>0</v>
      </c>
      <c r="D26" s="40">
        <f t="shared" ref="D26:E26" si="6">SUM(D22)</f>
        <v>0</v>
      </c>
      <c r="E26" s="40">
        <f t="shared" si="6"/>
        <v>0</v>
      </c>
      <c r="F26" s="40">
        <f>SUM(F22:F25)</f>
        <v>2838</v>
      </c>
      <c r="G26" s="40">
        <f t="shared" ref="G26:H26" si="7">SUM(G22:G25)</f>
        <v>0</v>
      </c>
      <c r="H26" s="40">
        <f>SUM(H22:H25)</f>
        <v>2838</v>
      </c>
      <c r="I26" s="46"/>
      <c r="J26" s="79"/>
    </row>
    <row r="27" spans="1:10" ht="21" customHeight="1" x14ac:dyDescent="0.15">
      <c r="A27" s="60">
        <v>5</v>
      </c>
      <c r="B27" s="65" t="s">
        <v>25</v>
      </c>
      <c r="C27" s="68">
        <v>0</v>
      </c>
      <c r="D27" s="60"/>
      <c r="E27" s="68">
        <f t="shared" si="2"/>
        <v>0</v>
      </c>
      <c r="F27" s="37">
        <v>0</v>
      </c>
      <c r="G27" s="37">
        <v>0</v>
      </c>
      <c r="H27" s="37">
        <f t="shared" si="0"/>
        <v>0</v>
      </c>
      <c r="I27" s="45"/>
      <c r="J27" s="76" t="s">
        <v>26</v>
      </c>
    </row>
    <row r="28" spans="1:10" ht="21" customHeight="1" x14ac:dyDescent="0.15">
      <c r="A28" s="61"/>
      <c r="B28" s="66"/>
      <c r="C28" s="69"/>
      <c r="D28" s="61"/>
      <c r="E28" s="69"/>
      <c r="F28" s="37">
        <v>0</v>
      </c>
      <c r="G28" s="37">
        <v>0</v>
      </c>
      <c r="H28" s="37">
        <f t="shared" ref="H28" si="8">F28+G28</f>
        <v>0</v>
      </c>
      <c r="I28" s="45"/>
      <c r="J28" s="74"/>
    </row>
    <row r="29" spans="1:10" s="30" customFormat="1" ht="21" customHeight="1" x14ac:dyDescent="0.15">
      <c r="A29" s="38"/>
      <c r="B29" s="39" t="s">
        <v>27</v>
      </c>
      <c r="C29" s="40">
        <f>SUM(C27)</f>
        <v>0</v>
      </c>
      <c r="D29" s="40">
        <f t="shared" ref="D29:E29" si="9">SUM(D27)</f>
        <v>0</v>
      </c>
      <c r="E29" s="40">
        <f t="shared" si="9"/>
        <v>0</v>
      </c>
      <c r="F29" s="40">
        <f>SUM(F27:F28)</f>
        <v>0</v>
      </c>
      <c r="G29" s="40">
        <f>SUM(G27:G28)</f>
        <v>0</v>
      </c>
      <c r="H29" s="40">
        <f t="shared" ref="H29" si="10">SUM(H27:H28)</f>
        <v>0</v>
      </c>
      <c r="I29" s="46"/>
      <c r="J29" s="75"/>
    </row>
    <row r="30" spans="1:10" ht="21" customHeight="1" x14ac:dyDescent="0.15">
      <c r="A30" s="59">
        <v>6</v>
      </c>
      <c r="B30" s="64" t="s">
        <v>28</v>
      </c>
      <c r="C30" s="67">
        <v>0</v>
      </c>
      <c r="D30" s="70"/>
      <c r="E30" s="67">
        <f t="shared" si="2"/>
        <v>0</v>
      </c>
      <c r="F30" s="37">
        <v>0</v>
      </c>
      <c r="G30" s="37">
        <v>0</v>
      </c>
      <c r="H30" s="37">
        <f t="shared" si="0"/>
        <v>0</v>
      </c>
      <c r="I30" s="45"/>
      <c r="J30" s="76" t="s">
        <v>29</v>
      </c>
    </row>
    <row r="31" spans="1:10" ht="21" customHeight="1" x14ac:dyDescent="0.15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8"/>
    </row>
    <row r="32" spans="1:10" ht="21" customHeight="1" x14ac:dyDescent="0.15">
      <c r="A32" s="59"/>
      <c r="B32" s="64"/>
      <c r="C32" s="67"/>
      <c r="D32" s="70"/>
      <c r="E32" s="67"/>
      <c r="F32" s="37">
        <v>0</v>
      </c>
      <c r="G32" s="37">
        <v>0</v>
      </c>
      <c r="H32" s="37">
        <f t="shared" si="0"/>
        <v>0</v>
      </c>
      <c r="I32" s="45"/>
      <c r="J32" s="78"/>
    </row>
    <row r="33" spans="1:10" ht="21" customHeight="1" x14ac:dyDescent="0.15">
      <c r="A33" s="59"/>
      <c r="B33" s="64"/>
      <c r="C33" s="67"/>
      <c r="D33" s="70"/>
      <c r="E33" s="67"/>
      <c r="F33" s="37">
        <v>0</v>
      </c>
      <c r="G33" s="37">
        <v>0</v>
      </c>
      <c r="H33" s="37">
        <f t="shared" si="0"/>
        <v>0</v>
      </c>
      <c r="I33" s="45"/>
      <c r="J33" s="78"/>
    </row>
    <row r="34" spans="1:10" s="30" customFormat="1" ht="21" customHeight="1" x14ac:dyDescent="0.15">
      <c r="A34" s="38"/>
      <c r="B34" s="39" t="s">
        <v>30</v>
      </c>
      <c r="C34" s="40">
        <f>SUM(C30)</f>
        <v>0</v>
      </c>
      <c r="D34" s="40">
        <f t="shared" ref="D34:E34" si="11">SUM(D30)</f>
        <v>0</v>
      </c>
      <c r="E34" s="40">
        <f t="shared" si="11"/>
        <v>0</v>
      </c>
      <c r="F34" s="40">
        <f>SUM(F30:F33)</f>
        <v>0</v>
      </c>
      <c r="G34" s="40">
        <f t="shared" ref="G34:H34" si="12">SUM(G30:G33)</f>
        <v>0</v>
      </c>
      <c r="H34" s="40">
        <f t="shared" si="12"/>
        <v>0</v>
      </c>
      <c r="I34" s="46"/>
      <c r="J34" s="79"/>
    </row>
    <row r="35" spans="1:10" ht="21" customHeight="1" x14ac:dyDescent="0.15">
      <c r="A35" s="59">
        <v>7</v>
      </c>
      <c r="B35" s="64" t="s">
        <v>31</v>
      </c>
      <c r="C35" s="67">
        <v>0</v>
      </c>
      <c r="D35" s="70"/>
      <c r="E35" s="67">
        <f t="shared" si="2"/>
        <v>0</v>
      </c>
      <c r="F35" s="37">
        <v>0</v>
      </c>
      <c r="G35" s="37">
        <v>0</v>
      </c>
      <c r="H35" s="37">
        <f t="shared" si="0"/>
        <v>0</v>
      </c>
      <c r="I35" s="45"/>
      <c r="J35" s="80"/>
    </row>
    <row r="36" spans="1:10" ht="21" customHeight="1" x14ac:dyDescent="0.15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ht="21" customHeight="1" x14ac:dyDescent="0.15">
      <c r="A37" s="59"/>
      <c r="B37" s="64"/>
      <c r="C37" s="67"/>
      <c r="D37" s="70"/>
      <c r="E37" s="67"/>
      <c r="F37" s="37">
        <v>0</v>
      </c>
      <c r="G37" s="37">
        <v>0</v>
      </c>
      <c r="H37" s="37">
        <f t="shared" si="0"/>
        <v>0</v>
      </c>
      <c r="I37" s="45"/>
      <c r="J37" s="81"/>
    </row>
    <row r="38" spans="1:10" ht="21" customHeight="1" x14ac:dyDescent="0.15">
      <c r="A38" s="59"/>
      <c r="B38" s="64"/>
      <c r="C38" s="67"/>
      <c r="D38" s="70"/>
      <c r="E38" s="67"/>
      <c r="F38" s="37">
        <v>0</v>
      </c>
      <c r="G38" s="37">
        <v>0</v>
      </c>
      <c r="H38" s="37">
        <f t="shared" si="0"/>
        <v>0</v>
      </c>
      <c r="I38" s="45"/>
      <c r="J38" s="81"/>
    </row>
    <row r="39" spans="1:10" s="30" customFormat="1" ht="21" customHeight="1" x14ac:dyDescent="0.15">
      <c r="A39" s="38"/>
      <c r="B39" s="39" t="s">
        <v>32</v>
      </c>
      <c r="C39" s="40">
        <f>SUM(C35)</f>
        <v>0</v>
      </c>
      <c r="D39" s="40">
        <f t="shared" ref="D39:E39" si="13">SUM(D35)</f>
        <v>0</v>
      </c>
      <c r="E39" s="40">
        <f t="shared" si="13"/>
        <v>0</v>
      </c>
      <c r="F39" s="40">
        <f>SUM(F35:F38)</f>
        <v>0</v>
      </c>
      <c r="G39" s="40">
        <f t="shared" ref="G39:H39" si="14">SUM(G35:G38)</f>
        <v>0</v>
      </c>
      <c r="H39" s="40">
        <f t="shared" si="14"/>
        <v>0</v>
      </c>
      <c r="I39" s="46"/>
      <c r="J39" s="82"/>
    </row>
    <row r="40" spans="1:10" ht="21" customHeight="1" x14ac:dyDescent="0.15">
      <c r="A40" s="59">
        <v>8</v>
      </c>
      <c r="B40" s="64" t="s">
        <v>33</v>
      </c>
      <c r="C40" s="67">
        <v>0</v>
      </c>
      <c r="D40" s="70"/>
      <c r="E40" s="67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77" t="s">
        <v>34</v>
      </c>
    </row>
    <row r="41" spans="1:10" ht="21" customHeight="1" x14ac:dyDescent="0.15">
      <c r="A41" s="59"/>
      <c r="B41" s="64"/>
      <c r="C41" s="67"/>
      <c r="D41" s="70"/>
      <c r="E41" s="67"/>
      <c r="F41" s="37">
        <v>0</v>
      </c>
      <c r="G41" s="37">
        <v>0</v>
      </c>
      <c r="H41" s="37">
        <f t="shared" si="0"/>
        <v>0</v>
      </c>
      <c r="I41" s="45"/>
      <c r="J41" s="78"/>
    </row>
    <row r="42" spans="1:10" s="30" customFormat="1" ht="21" customHeight="1" x14ac:dyDescent="0.15">
      <c r="A42" s="38"/>
      <c r="B42" s="39" t="s">
        <v>35</v>
      </c>
      <c r="C42" s="40">
        <f>SUM(C40)</f>
        <v>0</v>
      </c>
      <c r="D42" s="40">
        <f t="shared" ref="D42:E42" si="15">SUM(D40)</f>
        <v>0</v>
      </c>
      <c r="E42" s="40">
        <f t="shared" si="15"/>
        <v>0</v>
      </c>
      <c r="F42" s="40">
        <f>SUM(F40:F41)</f>
        <v>0</v>
      </c>
      <c r="G42" s="40">
        <f t="shared" ref="G42:H42" si="16">SUM(G40:G41)</f>
        <v>0</v>
      </c>
      <c r="H42" s="40">
        <f t="shared" si="16"/>
        <v>0</v>
      </c>
      <c r="I42" s="46"/>
      <c r="J42" s="79"/>
    </row>
    <row r="43" spans="1:10" ht="21" customHeight="1" x14ac:dyDescent="0.15">
      <c r="A43" s="59">
        <v>9</v>
      </c>
      <c r="B43" s="64" t="s">
        <v>36</v>
      </c>
      <c r="C43" s="67">
        <v>0</v>
      </c>
      <c r="D43" s="70"/>
      <c r="E43" s="67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76" t="s">
        <v>37</v>
      </c>
    </row>
    <row r="44" spans="1:10" ht="21" customHeight="1" x14ac:dyDescent="0.15">
      <c r="A44" s="59"/>
      <c r="B44" s="64"/>
      <c r="C44" s="67"/>
      <c r="D44" s="70"/>
      <c r="E44" s="67"/>
      <c r="F44" s="37">
        <v>0</v>
      </c>
      <c r="G44" s="37">
        <v>0</v>
      </c>
      <c r="H44" s="37">
        <f t="shared" si="0"/>
        <v>0</v>
      </c>
      <c r="I44" s="45"/>
      <c r="J44" s="74"/>
    </row>
    <row r="45" spans="1:10" ht="21" customHeight="1" x14ac:dyDescent="0.15">
      <c r="A45" s="59"/>
      <c r="B45" s="64"/>
      <c r="C45" s="67"/>
      <c r="D45" s="70"/>
      <c r="E45" s="67"/>
      <c r="F45" s="37">
        <v>0</v>
      </c>
      <c r="G45" s="37">
        <v>0</v>
      </c>
      <c r="H45" s="37">
        <f t="shared" si="0"/>
        <v>0</v>
      </c>
      <c r="I45" s="45"/>
      <c r="J45" s="74"/>
    </row>
    <row r="46" spans="1:10" s="30" customFormat="1" ht="21" customHeight="1" x14ac:dyDescent="0.15">
      <c r="A46" s="38"/>
      <c r="B46" s="39" t="s">
        <v>38</v>
      </c>
      <c r="C46" s="40">
        <f>SUM(C43)</f>
        <v>0</v>
      </c>
      <c r="D46" s="40">
        <f t="shared" ref="D46:E46" si="17">SUM(D43)</f>
        <v>0</v>
      </c>
      <c r="E46" s="40">
        <f t="shared" si="17"/>
        <v>0</v>
      </c>
      <c r="F46" s="40">
        <f>SUM(F43:F45)</f>
        <v>0</v>
      </c>
      <c r="G46" s="40">
        <f t="shared" ref="G46:H46" si="18">SUM(G43:G45)</f>
        <v>0</v>
      </c>
      <c r="H46" s="40">
        <f t="shared" si="18"/>
        <v>0</v>
      </c>
      <c r="I46" s="46"/>
      <c r="J46" s="75"/>
    </row>
    <row r="47" spans="1:10" ht="21" customHeight="1" x14ac:dyDescent="0.15">
      <c r="A47" s="60">
        <v>10</v>
      </c>
      <c r="B47" s="64" t="s">
        <v>39</v>
      </c>
      <c r="C47" s="67">
        <v>0</v>
      </c>
      <c r="D47" s="70"/>
      <c r="E47" s="67">
        <f t="shared" si="2"/>
        <v>0</v>
      </c>
      <c r="F47" s="37">
        <v>0</v>
      </c>
      <c r="G47" s="37">
        <v>0</v>
      </c>
      <c r="H47" s="37">
        <f t="shared" si="0"/>
        <v>0</v>
      </c>
      <c r="I47" s="45"/>
      <c r="J47" s="80"/>
    </row>
    <row r="48" spans="1:10" ht="21" customHeight="1" x14ac:dyDescent="0.15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ref="H48:H53" si="19">F48+G48</f>
        <v>0</v>
      </c>
      <c r="I48" s="45"/>
      <c r="J48" s="81"/>
    </row>
    <row r="49" spans="1:10" ht="21" customHeight="1" x14ac:dyDescent="0.15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1"/>
    </row>
    <row r="50" spans="1:10" ht="21" customHeight="1" x14ac:dyDescent="0.15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1"/>
    </row>
    <row r="51" spans="1:10" ht="21" customHeight="1" x14ac:dyDescent="0.15">
      <c r="A51" s="62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1"/>
    </row>
    <row r="52" spans="1:10" ht="21" customHeight="1" x14ac:dyDescent="0.15">
      <c r="A52" s="62"/>
      <c r="B52" s="64"/>
      <c r="C52" s="67"/>
      <c r="D52" s="70"/>
      <c r="E52" s="67"/>
      <c r="F52" s="37">
        <v>0</v>
      </c>
      <c r="G52" s="37">
        <v>0</v>
      </c>
      <c r="H52" s="37">
        <f t="shared" si="19"/>
        <v>0</v>
      </c>
      <c r="I52" s="45"/>
      <c r="J52" s="81"/>
    </row>
    <row r="53" spans="1:10" ht="21" customHeight="1" x14ac:dyDescent="0.15">
      <c r="A53" s="61"/>
      <c r="B53" s="64"/>
      <c r="C53" s="67"/>
      <c r="D53" s="70"/>
      <c r="E53" s="67"/>
      <c r="F53" s="37">
        <v>0</v>
      </c>
      <c r="G53" s="37">
        <v>0</v>
      </c>
      <c r="H53" s="37">
        <f t="shared" si="19"/>
        <v>0</v>
      </c>
      <c r="I53" s="45"/>
      <c r="J53" s="81"/>
    </row>
    <row r="54" spans="1:10" s="30" customFormat="1" ht="21" customHeight="1" x14ac:dyDescent="0.15">
      <c r="A54" s="38"/>
      <c r="B54" s="39" t="s">
        <v>40</v>
      </c>
      <c r="C54" s="40">
        <f>SUM(C47)</f>
        <v>0</v>
      </c>
      <c r="D54" s="40">
        <f t="shared" ref="D54:E54" si="20">SUM(D47)</f>
        <v>0</v>
      </c>
      <c r="E54" s="40">
        <f t="shared" si="20"/>
        <v>0</v>
      </c>
      <c r="F54" s="40">
        <f>SUM(F47:F53)</f>
        <v>0</v>
      </c>
      <c r="G54" s="40">
        <f t="shared" ref="G54:H54" si="21">SUM(G47:G53)</f>
        <v>0</v>
      </c>
      <c r="H54" s="40">
        <f t="shared" si="21"/>
        <v>0</v>
      </c>
      <c r="I54" s="46"/>
      <c r="J54" s="82"/>
    </row>
    <row r="55" spans="1:10" ht="21" customHeight="1" x14ac:dyDescent="0.15">
      <c r="A55" s="38"/>
      <c r="B55" s="39" t="s">
        <v>41</v>
      </c>
      <c r="C55" s="40">
        <f>SUM(C54,C46,C42,C39,C34,C29,C26,C21,C16,C13)</f>
        <v>0</v>
      </c>
      <c r="D55" s="40">
        <f t="shared" ref="D55:H55" si="22">SUM(D54,D46,D42,D39,D34,D29,D26,D21,D16,D13)</f>
        <v>0</v>
      </c>
      <c r="E55" s="40">
        <f t="shared" si="22"/>
        <v>0</v>
      </c>
      <c r="F55" s="40">
        <f t="shared" si="22"/>
        <v>2838</v>
      </c>
      <c r="G55" s="40">
        <f t="shared" si="22"/>
        <v>0</v>
      </c>
      <c r="H55" s="40">
        <f t="shared" si="22"/>
        <v>2838</v>
      </c>
      <c r="I55" s="46"/>
      <c r="J55" s="47"/>
    </row>
    <row r="59" spans="1:10" ht="21" customHeight="1" x14ac:dyDescent="0.15">
      <c r="A59" s="53" t="s">
        <v>42</v>
      </c>
      <c r="B59" s="54"/>
      <c r="C59" s="55" t="s">
        <v>43</v>
      </c>
      <c r="D59" s="55"/>
      <c r="E59" s="55" t="s">
        <v>44</v>
      </c>
      <c r="F59" s="55"/>
      <c r="G59" s="55" t="s">
        <v>45</v>
      </c>
      <c r="H59" s="55"/>
      <c r="I59" s="48" t="s">
        <v>46</v>
      </c>
    </row>
    <row r="60" spans="1:10" ht="21" customHeight="1" x14ac:dyDescent="0.15">
      <c r="A60" s="56">
        <f>E55</f>
        <v>0</v>
      </c>
      <c r="B60" s="57"/>
      <c r="C60" s="57">
        <f>H55</f>
        <v>2838</v>
      </c>
      <c r="D60" s="57"/>
      <c r="E60" s="57">
        <f>F55</f>
        <v>2838</v>
      </c>
      <c r="F60" s="57"/>
      <c r="G60" s="57">
        <f>G55</f>
        <v>0</v>
      </c>
      <c r="H60" s="57"/>
      <c r="I60" s="49">
        <f>A60-C60</f>
        <v>-2838</v>
      </c>
    </row>
    <row r="62" spans="1:10" ht="21" customHeight="1" x14ac:dyDescent="0.15">
      <c r="A62" s="41" t="s">
        <v>47</v>
      </c>
      <c r="B62" s="42"/>
      <c r="C62" s="43" t="s">
        <v>48</v>
      </c>
      <c r="D62" s="41"/>
      <c r="E62" s="41" t="s">
        <v>49</v>
      </c>
      <c r="F62" s="41"/>
      <c r="G62" s="41" t="s">
        <v>50</v>
      </c>
      <c r="H62" s="41"/>
      <c r="I62" s="42"/>
    </row>
  </sheetData>
  <mergeCells count="76">
    <mergeCell ref="J43:J46"/>
    <mergeCell ref="J47:J54"/>
    <mergeCell ref="H4:I5"/>
    <mergeCell ref="J22:J26"/>
    <mergeCell ref="J27:J29"/>
    <mergeCell ref="J30:J34"/>
    <mergeCell ref="J35:J39"/>
    <mergeCell ref="J40:J42"/>
    <mergeCell ref="J4:J5"/>
    <mergeCell ref="J6:J7"/>
    <mergeCell ref="J8:J13"/>
    <mergeCell ref="J14:J16"/>
    <mergeCell ref="J17:J21"/>
    <mergeCell ref="E30:E33"/>
    <mergeCell ref="E35:E38"/>
    <mergeCell ref="E40:E41"/>
    <mergeCell ref="E43:E45"/>
    <mergeCell ref="E47:E53"/>
    <mergeCell ref="E8:E12"/>
    <mergeCell ref="E14:E15"/>
    <mergeCell ref="E17:E20"/>
    <mergeCell ref="E22:E25"/>
    <mergeCell ref="E27:E28"/>
    <mergeCell ref="D30:D33"/>
    <mergeCell ref="D35:D38"/>
    <mergeCell ref="D40:D41"/>
    <mergeCell ref="D43:D45"/>
    <mergeCell ref="D47:D53"/>
    <mergeCell ref="D8:D12"/>
    <mergeCell ref="D14:D15"/>
    <mergeCell ref="D17:D20"/>
    <mergeCell ref="D22:D25"/>
    <mergeCell ref="D27:D28"/>
    <mergeCell ref="B47:B53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53"/>
    <mergeCell ref="A60:B60"/>
    <mergeCell ref="C60:D60"/>
    <mergeCell ref="E60:F60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Q18" sqref="Q18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83"/>
      <c r="G5" s="83"/>
      <c r="H5" s="5" t="s">
        <v>53</v>
      </c>
      <c r="I5" s="4"/>
      <c r="J5" s="83"/>
      <c r="K5" s="84"/>
    </row>
    <row r="6" spans="2:11" ht="20" customHeight="1" x14ac:dyDescent="0.15">
      <c r="B6" s="6"/>
      <c r="C6" s="7"/>
      <c r="D6" s="8" t="s">
        <v>54</v>
      </c>
      <c r="E6" s="8"/>
      <c r="F6" s="85"/>
      <c r="G6" s="85"/>
      <c r="H6" s="8" t="s">
        <v>55</v>
      </c>
      <c r="I6" s="7"/>
      <c r="J6" s="85"/>
      <c r="K6" s="86"/>
    </row>
    <row r="7" spans="2:11" ht="20" customHeight="1" x14ac:dyDescent="0.15">
      <c r="B7" s="6"/>
      <c r="C7" s="7"/>
      <c r="D7" s="8" t="s">
        <v>56</v>
      </c>
      <c r="E7" s="8"/>
      <c r="F7" s="85"/>
      <c r="G7" s="85"/>
      <c r="H7" s="8" t="s">
        <v>57</v>
      </c>
      <c r="I7" s="22"/>
      <c r="J7" s="85"/>
      <c r="K7" s="86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58</v>
      </c>
      <c r="I8" s="23"/>
      <c r="J8" s="87"/>
      <c r="K8" s="88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89" t="s">
        <v>1</v>
      </c>
      <c r="C10" s="90"/>
      <c r="D10" s="14" t="s">
        <v>59</v>
      </c>
      <c r="E10" s="91" t="s">
        <v>60</v>
      </c>
      <c r="F10" s="92"/>
      <c r="G10" s="16" t="s">
        <v>61</v>
      </c>
      <c r="H10" s="15" t="s">
        <v>62</v>
      </c>
      <c r="I10" s="91" t="s">
        <v>63</v>
      </c>
      <c r="J10" s="92"/>
      <c r="K10" s="16" t="s">
        <v>64</v>
      </c>
    </row>
    <row r="11" spans="2:11" ht="20" customHeight="1" x14ac:dyDescent="0.15">
      <c r="B11" s="93">
        <v>1</v>
      </c>
      <c r="C11" s="94"/>
      <c r="D11" s="104" t="s">
        <v>65</v>
      </c>
      <c r="E11" s="93" t="s">
        <v>66</v>
      </c>
      <c r="F11" s="94"/>
      <c r="G11" s="17">
        <v>0</v>
      </c>
      <c r="H11" s="17"/>
      <c r="I11" s="95"/>
      <c r="J11" s="96"/>
      <c r="K11" s="24" t="s">
        <v>67</v>
      </c>
    </row>
    <row r="12" spans="2:11" ht="20" customHeight="1" x14ac:dyDescent="0.15">
      <c r="B12" s="93">
        <v>2</v>
      </c>
      <c r="C12" s="94"/>
      <c r="D12" s="105"/>
      <c r="E12" s="97" t="s">
        <v>68</v>
      </c>
      <c r="F12" s="97"/>
      <c r="G12" s="17">
        <v>0</v>
      </c>
      <c r="H12" s="17"/>
      <c r="I12" s="95"/>
      <c r="J12" s="96"/>
      <c r="K12" s="24" t="s">
        <v>69</v>
      </c>
    </row>
    <row r="13" spans="2:11" ht="20" customHeight="1" x14ac:dyDescent="0.15">
      <c r="B13" s="93">
        <v>3</v>
      </c>
      <c r="C13" s="94"/>
      <c r="D13" s="105"/>
      <c r="E13" s="93" t="s">
        <v>70</v>
      </c>
      <c r="F13" s="94"/>
      <c r="G13" s="17">
        <v>0</v>
      </c>
      <c r="H13" s="17"/>
      <c r="I13" s="95"/>
      <c r="J13" s="96"/>
      <c r="K13" s="24" t="s">
        <v>67</v>
      </c>
    </row>
    <row r="14" spans="2:11" ht="20" customHeight="1" x14ac:dyDescent="0.15">
      <c r="B14" s="93">
        <v>4</v>
      </c>
      <c r="C14" s="94"/>
      <c r="D14" s="105"/>
      <c r="E14" s="93" t="s">
        <v>71</v>
      </c>
      <c r="F14" s="94"/>
      <c r="G14" s="17">
        <v>0</v>
      </c>
      <c r="H14" s="17"/>
      <c r="I14" s="95"/>
      <c r="J14" s="96"/>
      <c r="K14" s="24" t="s">
        <v>72</v>
      </c>
    </row>
    <row r="15" spans="2:11" ht="20" customHeight="1" x14ac:dyDescent="0.15">
      <c r="B15" s="93">
        <v>5</v>
      </c>
      <c r="C15" s="94"/>
      <c r="D15" s="104" t="s">
        <v>39</v>
      </c>
      <c r="E15" s="97"/>
      <c r="F15" s="97"/>
      <c r="G15" s="17">
        <v>0</v>
      </c>
      <c r="H15" s="17"/>
      <c r="I15" s="95"/>
      <c r="J15" s="96"/>
      <c r="K15" s="24"/>
    </row>
    <row r="16" spans="2:11" ht="20" customHeight="1" x14ac:dyDescent="0.15">
      <c r="B16" s="93">
        <v>6</v>
      </c>
      <c r="C16" s="94"/>
      <c r="D16" s="105"/>
      <c r="E16" s="97"/>
      <c r="F16" s="97"/>
      <c r="G16" s="17">
        <v>0</v>
      </c>
      <c r="H16" s="17"/>
      <c r="I16" s="95"/>
      <c r="J16" s="96"/>
      <c r="K16" s="24"/>
    </row>
    <row r="17" spans="1:11" ht="20" customHeight="1" x14ac:dyDescent="0.15">
      <c r="B17" s="93">
        <v>7</v>
      </c>
      <c r="C17" s="94"/>
      <c r="D17" s="106"/>
      <c r="E17" s="97"/>
      <c r="F17" s="97"/>
      <c r="G17" s="17">
        <v>0</v>
      </c>
      <c r="H17" s="17"/>
      <c r="I17" s="95"/>
      <c r="J17" s="96"/>
      <c r="K17" s="24"/>
    </row>
    <row r="18" spans="1:11" ht="20" customHeight="1" x14ac:dyDescent="0.15">
      <c r="B18" s="91" t="s">
        <v>41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101" t="s">
        <v>62</v>
      </c>
      <c r="C20" s="101"/>
      <c r="D20" s="101"/>
      <c r="E20" s="101"/>
      <c r="F20" s="101"/>
      <c r="G20" s="101" t="s">
        <v>73</v>
      </c>
      <c r="H20" s="101"/>
      <c r="I20" s="101"/>
      <c r="J20" s="101"/>
      <c r="K20" s="16" t="s">
        <v>74</v>
      </c>
    </row>
    <row r="21" spans="1:11" ht="20" customHeight="1" x14ac:dyDescent="0.1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" x14ac:dyDescent="0.15">
      <c r="A26" s="50" t="s">
        <v>77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" customHeight="1" x14ac:dyDescent="0.15">
      <c r="B28" s="3"/>
      <c r="C28" s="4"/>
      <c r="D28" s="5" t="s">
        <v>52</v>
      </c>
      <c r="E28" s="5"/>
      <c r="F28" s="83"/>
      <c r="G28" s="83"/>
      <c r="H28" s="5" t="s">
        <v>53</v>
      </c>
      <c r="I28" s="4"/>
      <c r="J28" s="83"/>
      <c r="K28" s="84"/>
    </row>
    <row r="29" spans="1:11" ht="20" customHeight="1" x14ac:dyDescent="0.15">
      <c r="B29" s="6"/>
      <c r="C29" s="7"/>
      <c r="D29" s="8" t="s">
        <v>54</v>
      </c>
      <c r="E29" s="8"/>
      <c r="F29" s="85"/>
      <c r="G29" s="85"/>
      <c r="H29" s="8" t="s">
        <v>55</v>
      </c>
      <c r="I29" s="7"/>
      <c r="J29" s="85"/>
      <c r="K29" s="86"/>
    </row>
    <row r="30" spans="1:11" ht="20" customHeight="1" x14ac:dyDescent="0.15">
      <c r="B30" s="6"/>
      <c r="C30" s="7"/>
      <c r="D30" s="8" t="s">
        <v>56</v>
      </c>
      <c r="E30" s="8"/>
      <c r="F30" s="85"/>
      <c r="G30" s="85"/>
      <c r="H30" s="8" t="s">
        <v>57</v>
      </c>
      <c r="I30" s="22"/>
      <c r="J30" s="85"/>
      <c r="K30" s="86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58</v>
      </c>
      <c r="I31" s="23"/>
      <c r="J31" s="87"/>
      <c r="K31" s="88"/>
    </row>
    <row r="32" spans="1:11" ht="20" customHeight="1" x14ac:dyDescent="0.15"/>
    <row r="33" spans="2:11" ht="20" customHeight="1" x14ac:dyDescent="0.15">
      <c r="B33" s="97"/>
      <c r="C33" s="97"/>
      <c r="D33" s="19" t="s">
        <v>78</v>
      </c>
      <c r="E33" s="97" t="s">
        <v>79</v>
      </c>
      <c r="F33" s="97"/>
      <c r="G33" s="17" t="s">
        <v>80</v>
      </c>
      <c r="H33" s="17" t="s">
        <v>81</v>
      </c>
      <c r="I33" s="103" t="s">
        <v>41</v>
      </c>
      <c r="J33" s="103"/>
      <c r="K33" s="28" t="s">
        <v>64</v>
      </c>
    </row>
    <row r="34" spans="2:11" ht="20" customHeight="1" x14ac:dyDescent="0.15">
      <c r="B34" s="97">
        <v>1</v>
      </c>
      <c r="C34" s="97"/>
      <c r="D34" s="20"/>
      <c r="E34" s="97"/>
      <c r="F34" s="97"/>
      <c r="G34" s="17">
        <v>100</v>
      </c>
      <c r="H34" s="17">
        <v>2</v>
      </c>
      <c r="I34" s="95">
        <f>G34*H34</f>
        <v>200</v>
      </c>
      <c r="J34" s="96"/>
      <c r="K34" s="29"/>
    </row>
    <row r="35" spans="2:11" ht="20" customHeight="1" x14ac:dyDescent="0.15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5">
        <f t="shared" ref="I35:I36" si="0">G35*H35</f>
        <v>0</v>
      </c>
      <c r="J35" s="96"/>
      <c r="K35" s="29"/>
    </row>
    <row r="36" spans="2:11" ht="20" customHeight="1" x14ac:dyDescent="0.15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5">
        <f t="shared" si="0"/>
        <v>0</v>
      </c>
      <c r="J36" s="96"/>
      <c r="K36" s="29"/>
    </row>
    <row r="37" spans="2:11" ht="20" customHeight="1" x14ac:dyDescent="0.15">
      <c r="B37" s="91" t="s">
        <v>41</v>
      </c>
      <c r="C37" s="98"/>
      <c r="D37" s="98"/>
      <c r="E37" s="98"/>
      <c r="F37" s="92"/>
      <c r="G37" s="18"/>
      <c r="H37" s="18">
        <f>SUM(H19:H36)</f>
        <v>6</v>
      </c>
      <c r="I37" s="99">
        <f>SUM(I34:J36)</f>
        <v>200</v>
      </c>
      <c r="J37" s="100"/>
      <c r="K37" s="25"/>
    </row>
    <row r="38" spans="2:11" ht="20" customHeight="1" x14ac:dyDescent="0.1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2019-02-13T02:56:25Z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