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<sst xmlns="http://schemas.openxmlformats.org/spreadsheetml/2006/main" count="31" uniqueCount="29">
  <si>
    <t>【员工上会补助统计单】</t>
  </si>
  <si>
    <t>姓名:</t>
  </si>
  <si>
    <t>张瑾秋</t>
  </si>
  <si>
    <t>职位:</t>
  </si>
  <si>
    <t>发生地:</t>
  </si>
  <si>
    <t>广州</t>
  </si>
  <si>
    <t>部门:</t>
  </si>
  <si>
    <t>企划部</t>
  </si>
  <si>
    <t>发生日期:</t>
  </si>
  <si>
    <t>2022.1.1-2022.1.18</t>
  </si>
  <si>
    <t>报销日期:</t>
  </si>
  <si>
    <t>团号:</t>
  </si>
  <si>
    <t>HMZA-220101-KGG690</t>
  </si>
  <si>
    <t>出差城市</t>
  </si>
  <si>
    <t>出差起止日期</t>
  </si>
  <si>
    <t>每天金额</t>
  </si>
  <si>
    <t>天数</t>
  </si>
  <si>
    <t>合计</t>
  </si>
  <si>
    <t>备注</t>
  </si>
  <si>
    <t>1.2-1.3</t>
  </si>
  <si>
    <t>1.4-1.7</t>
  </si>
  <si>
    <t>1.8-1.9</t>
  </si>
  <si>
    <t>1.10-1.14</t>
  </si>
  <si>
    <t>1.15-1.16</t>
  </si>
  <si>
    <t>1.17-1.18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</si>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</sst>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;[Red]#,##0.00"/>
    <numFmt numFmtId="44" formatCode="_ &quot;￥&quot;* #,##0.00_ ;_ &quot;￥&quot;* \-#,##0.00_ ;_ &quot;￥&quot;* &quot;-&quot;??_ ;_ @_ 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1" fillId="26" borderId="23" applyNumberFormat="0" applyAlignment="0" applyProtection="0">
      <alignment vertical="center"/>
    </xf>
    <xf numFmtId="0" fontId="22" fillId="26" borderId="16" applyNumberFormat="0" applyAlignment="0" applyProtection="0">
      <alignment vertical="center"/>
    </xf>
    <xf numFmtId="0" fontId="20" fillId="25" borderId="22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3" borderId="9" xfId="49" applyFont="1" applyFill="1" applyBorder="1" applyAlignment="1">
      <alignment horizontal="center" vertical="center"/>
    </xf>
    <xf numFmtId="0" fontId="2" fillId="3" borderId="10" xfId="49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0" fontId="3" fillId="0" borderId="12" xfId="49" applyFont="1" applyBorder="1" applyAlignment="1">
      <alignment horizontal="center" vertical="center"/>
    </xf>
    <xf numFmtId="0" fontId="3" fillId="0" borderId="10" xfId="49" applyFont="1" applyBorder="1" applyAlignment="1">
      <alignment horizontal="center" vertical="center"/>
    </xf>
    <xf numFmtId="176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3" xfId="49" applyFont="1" applyFill="1" applyBorder="1" applyAlignment="1">
      <alignment horizontal="center" vertical="center"/>
    </xf>
    <xf numFmtId="0" fontId="2" fillId="2" borderId="14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1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7" fontId="2" fillId="3" borderId="9" xfId="49" applyNumberFormat="1" applyFont="1" applyFill="1" applyBorder="1" applyAlignment="1">
      <alignment horizontal="center" vertical="center"/>
    </xf>
    <xf numFmtId="177" fontId="2" fillId="3" borderId="10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6" fontId="3" fillId="0" borderId="9" xfId="49" applyNumberFormat="1" applyFont="1" applyBorder="1" applyAlignment="1">
      <alignment horizontal="center" vertical="center"/>
    </xf>
    <xf numFmtId="176" fontId="3" fillId="0" borderId="10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topLeftCell="B1" workbookViewId="0">
      <selection activeCell="J19" sqref="J19"/>
    </sheetView>
  </sheetViews>
  <sheetFormatPr defaultColWidth="9" defaultRowHeight="13.5"/>
  <cols>
    <col min="1" max="1" width="2.625" hidden="1" customWidth="1"/>
    <col min="2" max="2" width="8" customWidth="1"/>
    <col min="3" max="3" width="9" hidden="1" customWidth="1"/>
    <col min="9" max="9" width="5.125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4.25" spans="1:11">
      <c r="A3" s="2"/>
      <c r="B3" s="3"/>
      <c r="C3" s="4"/>
      <c r="D3" s="5" t="s">
        <v>1</v>
      </c>
      <c r="E3" s="5"/>
      <c r="F3" s="6" t="s">
        <v>2</v>
      </c>
      <c r="G3" s="6"/>
      <c r="H3" s="5" t="s">
        <v>3</v>
      </c>
      <c r="I3" s="4"/>
      <c r="J3" s="6"/>
      <c r="K3" s="28"/>
    </row>
    <row r="4" ht="14.25" spans="1:11">
      <c r="A4" s="2"/>
      <c r="B4" s="7"/>
      <c r="C4" s="8"/>
      <c r="D4" s="9" t="s">
        <v>4</v>
      </c>
      <c r="E4" s="9"/>
      <c r="F4" s="10" t="s">
        <v>5</v>
      </c>
      <c r="G4" s="10"/>
      <c r="H4" s="9" t="s">
        <v>6</v>
      </c>
      <c r="I4" s="8"/>
      <c r="J4" s="10" t="s">
        <v>7</v>
      </c>
      <c r="K4" s="29"/>
    </row>
    <row r="5" ht="14.25" spans="1:11">
      <c r="A5" s="2"/>
      <c r="B5" s="7"/>
      <c r="C5" s="8"/>
      <c r="D5" s="9" t="s">
        <v>8</v>
      </c>
      <c r="E5" s="9"/>
      <c r="F5" s="10" t="s">
        <v>9</v>
      </c>
      <c r="G5" s="10"/>
      <c r="H5" s="9" t="s">
        <v>10</v>
      </c>
      <c r="I5" s="30"/>
      <c r="J5" s="10">
        <v>1.19</v>
      </c>
      <c r="K5" s="29"/>
    </row>
    <row r="6" ht="14.25" spans="1:11">
      <c r="A6" s="2"/>
      <c r="B6" s="11"/>
      <c r="C6" s="12"/>
      <c r="D6" s="13"/>
      <c r="E6" s="13"/>
      <c r="F6" s="14"/>
      <c r="G6" s="14"/>
      <c r="H6" s="13" t="s">
        <v>11</v>
      </c>
      <c r="I6" s="31"/>
      <c r="J6" s="14" t="s">
        <v>12</v>
      </c>
      <c r="K6" s="32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ht="14.25" spans="1:11">
      <c r="A8" s="2"/>
      <c r="B8" s="15"/>
      <c r="C8" s="15"/>
      <c r="D8" s="16" t="s">
        <v>13</v>
      </c>
      <c r="E8" s="15" t="s">
        <v>14</v>
      </c>
      <c r="F8" s="15"/>
      <c r="G8" s="17" t="s">
        <v>15</v>
      </c>
      <c r="H8" s="17" t="s">
        <v>16</v>
      </c>
      <c r="I8" s="17" t="s">
        <v>17</v>
      </c>
      <c r="J8" s="17"/>
      <c r="K8" s="33" t="s">
        <v>18</v>
      </c>
    </row>
    <row r="9" ht="14.25" spans="1:11">
      <c r="A9" s="2"/>
      <c r="B9" s="15">
        <v>1</v>
      </c>
      <c r="C9" s="15"/>
      <c r="D9" s="18" t="s">
        <v>5</v>
      </c>
      <c r="E9" s="15">
        <v>1.1</v>
      </c>
      <c r="F9" s="15"/>
      <c r="G9" s="17">
        <v>300</v>
      </c>
      <c r="H9" s="17">
        <v>1</v>
      </c>
      <c r="I9" s="34">
        <f t="shared" ref="I9:I11" si="0">G9*H9</f>
        <v>300</v>
      </c>
      <c r="J9" s="35"/>
      <c r="K9" s="36"/>
    </row>
    <row r="10" ht="14.25" spans="1:11">
      <c r="A10" s="2"/>
      <c r="B10" s="15">
        <v>2</v>
      </c>
      <c r="C10" s="15"/>
      <c r="D10" s="19"/>
      <c r="E10" s="15" t="s">
        <v>19</v>
      </c>
      <c r="F10" s="15"/>
      <c r="G10" s="17">
        <v>200</v>
      </c>
      <c r="H10" s="17">
        <v>2</v>
      </c>
      <c r="I10" s="34">
        <f t="shared" si="0"/>
        <v>400</v>
      </c>
      <c r="J10" s="35"/>
      <c r="K10" s="36"/>
    </row>
    <row r="11" ht="14.25" spans="1:11">
      <c r="A11" s="2"/>
      <c r="B11" s="15">
        <v>3</v>
      </c>
      <c r="C11" s="15"/>
      <c r="D11" s="19"/>
      <c r="E11" s="15" t="s">
        <v>20</v>
      </c>
      <c r="F11" s="15"/>
      <c r="G11" s="17">
        <v>100</v>
      </c>
      <c r="H11" s="17">
        <v>4</v>
      </c>
      <c r="I11" s="34">
        <f t="shared" si="0"/>
        <v>400</v>
      </c>
      <c r="J11" s="35"/>
      <c r="K11" s="36"/>
    </row>
    <row r="12" ht="14.25" spans="1:11">
      <c r="A12" s="2"/>
      <c r="B12" s="15">
        <v>4</v>
      </c>
      <c r="C12" s="15"/>
      <c r="D12" s="19"/>
      <c r="E12" s="20" t="s">
        <v>21</v>
      </c>
      <c r="F12" s="21"/>
      <c r="G12" s="17">
        <v>200</v>
      </c>
      <c r="H12" s="17">
        <v>2</v>
      </c>
      <c r="I12" s="34">
        <f>G12*H12</f>
        <v>400</v>
      </c>
      <c r="J12" s="35"/>
      <c r="K12" s="36"/>
    </row>
    <row r="13" ht="14.25" spans="1:11">
      <c r="A13" s="2"/>
      <c r="B13" s="15">
        <v>5</v>
      </c>
      <c r="C13" s="15"/>
      <c r="D13" s="19"/>
      <c r="E13" s="20" t="s">
        <v>22</v>
      </c>
      <c r="F13" s="21"/>
      <c r="G13" s="17">
        <v>100</v>
      </c>
      <c r="H13" s="17">
        <v>4</v>
      </c>
      <c r="I13" s="34">
        <f>G13*H13</f>
        <v>400</v>
      </c>
      <c r="J13" s="35"/>
      <c r="K13" s="36"/>
    </row>
    <row r="14" ht="14.25" spans="1:11">
      <c r="A14" s="2"/>
      <c r="B14" s="15">
        <v>6</v>
      </c>
      <c r="C14" s="15"/>
      <c r="D14" s="19"/>
      <c r="E14" s="20" t="s">
        <v>23</v>
      </c>
      <c r="F14" s="21"/>
      <c r="G14" s="17">
        <v>200</v>
      </c>
      <c r="H14" s="17">
        <v>2</v>
      </c>
      <c r="I14" s="34">
        <f>G14*H14</f>
        <v>400</v>
      </c>
      <c r="J14" s="35"/>
      <c r="K14" s="36"/>
    </row>
    <row r="15" ht="14.25" spans="1:11">
      <c r="A15" s="2"/>
      <c r="B15" s="15">
        <v>7</v>
      </c>
      <c r="C15" s="15"/>
      <c r="D15" s="22"/>
      <c r="E15" s="20" t="s">
        <v>24</v>
      </c>
      <c r="F15" s="21"/>
      <c r="G15" s="17">
        <v>100</v>
      </c>
      <c r="H15" s="17">
        <v>2</v>
      </c>
      <c r="I15" s="34">
        <f>G15*H15</f>
        <v>200</v>
      </c>
      <c r="J15" s="35"/>
      <c r="K15" s="36"/>
    </row>
    <row r="16" ht="14.25" spans="1:11">
      <c r="A16" s="2"/>
      <c r="B16" s="23" t="s">
        <v>17</v>
      </c>
      <c r="C16" s="24"/>
      <c r="D16" s="24"/>
      <c r="E16" s="24"/>
      <c r="F16" s="25"/>
      <c r="G16" s="26"/>
      <c r="H16" s="26"/>
      <c r="I16" s="37">
        <f>SUM(I9:J15)</f>
        <v>2500</v>
      </c>
      <c r="J16" s="38"/>
      <c r="K16" s="39"/>
    </row>
    <row r="17" ht="14.25" spans="1:11">
      <c r="A17" s="2"/>
      <c r="B17" s="27" t="s">
        <v>25</v>
      </c>
      <c r="C17" s="27"/>
      <c r="D17" s="27"/>
      <c r="E17" s="27"/>
      <c r="F17" s="27" t="s">
        <v>26</v>
      </c>
      <c r="G17" s="27" t="s">
        <v>27</v>
      </c>
      <c r="H17" s="27"/>
      <c r="I17" s="27"/>
      <c r="J17" s="27" t="s">
        <v>28</v>
      </c>
      <c r="K17" s="27"/>
    </row>
  </sheetData>
  <mergeCells count="35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D9:D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2022-01-19T05:01:57Z</dcterms:created>
  <dcterms:modified xsi:type="dcterms:W3CDTF">2022-01-19T06:33:25Z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EE3305947D7A4246B8B154F2558EEE01</vt:lpwstr>
  </property>
  <property fmtid="{D5CDD505-2E9C-101B-9397-08002B2CF9AE}" pid="3" name="KSOProductBuildVer">
    <vt:lpwstr>2052-11.1.0.11194</vt:lpwstr>
  </property>
</Properties>
</file>