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ThinkBook Plus 2\Desktop\大连硬石\"/>
    </mc:Choice>
  </mc:AlternateContent>
  <bookViews>
    <workbookView xWindow="0" yWindow="0" windowWidth="20930" windowHeight="9840" activeTab="1"/>
  </bookViews>
  <sheets>
    <sheet name="Sheet1" sheetId="1" r:id="rId1"/>
    <sheet name="Sheet1 (2)" sheetId="2" r:id="rId2"/>
  </sheets>
  <calcPr calcId="162913"/>
</workbook>
</file>

<file path=xl/calcChain.xml><?xml version="1.0" encoding="utf-8"?>
<calcChain xmlns="http://schemas.openxmlformats.org/spreadsheetml/2006/main">
  <c r="I41" i="2" l="1"/>
  <c r="I52" i="2" s="1"/>
  <c r="I41" i="1" l="1"/>
  <c r="I52" i="1" s="1"/>
</calcChain>
</file>

<file path=xl/sharedStrings.xml><?xml version="1.0" encoding="utf-8"?>
<sst xmlns="http://schemas.openxmlformats.org/spreadsheetml/2006/main" count="322" uniqueCount="84">
  <si>
    <t>erp操作人：</t>
  </si>
  <si>
    <t>团号：</t>
  </si>
  <si>
    <t>序号</t>
  </si>
  <si>
    <t>姓名</t>
  </si>
  <si>
    <t>记录号</t>
  </si>
  <si>
    <t>航班时刻</t>
  </si>
  <si>
    <t>出票价格</t>
  </si>
  <si>
    <t>退票价格</t>
  </si>
  <si>
    <t>票号</t>
  </si>
  <si>
    <t>行程单</t>
  </si>
  <si>
    <t>曹熙喆CHD</t>
  </si>
  <si>
    <t>HTY6FM</t>
  </si>
  <si>
    <t>CZ6133 V   SU31JUL  DLCPKX HK6   1440 1620</t>
  </si>
  <si>
    <t>784-5801467336</t>
  </si>
  <si>
    <t>郭媛媛</t>
  </si>
  <si>
    <t>784-5801467337</t>
  </si>
  <si>
    <t>韩翔</t>
  </si>
  <si>
    <t>784-5801467338</t>
  </si>
  <si>
    <t>秦璐</t>
  </si>
  <si>
    <t>784-5801467339</t>
  </si>
  <si>
    <t>王桂荣</t>
  </si>
  <si>
    <t>784-5801467340</t>
  </si>
  <si>
    <t>许劲乔</t>
  </si>
  <si>
    <t>HEYRX8</t>
  </si>
  <si>
    <t>784-5801467341</t>
  </si>
  <si>
    <t>KSTRP4</t>
  </si>
  <si>
    <t>CZ6126 U   TH28JUL  PKXDLC HK6   1020 1155</t>
  </si>
  <si>
    <t>784-5801467329</t>
  </si>
  <si>
    <t>784-5801467330</t>
  </si>
  <si>
    <t>784-5801467331</t>
  </si>
  <si>
    <t>784-5801467332</t>
  </si>
  <si>
    <t>784-5801467333</t>
  </si>
  <si>
    <t>784-5801467334</t>
  </si>
  <si>
    <t>徐思</t>
  </si>
  <si>
    <t>HDTRQ3</t>
  </si>
  <si>
    <t>784-5801467335</t>
  </si>
  <si>
    <t>钱晶晶</t>
  </si>
  <si>
    <t xml:space="preserve"> JN54JZ</t>
  </si>
  <si>
    <t>784-5801467346</t>
  </si>
  <si>
    <t>关学良</t>
  </si>
  <si>
    <t>KGB842</t>
  </si>
  <si>
    <t>CZ6322 U   TH28JUL  CANDLC HK2   1205 1530</t>
  </si>
  <si>
    <t>784-5801467342</t>
  </si>
  <si>
    <t>黄轩婷</t>
  </si>
  <si>
    <t>784-5801467343</t>
  </si>
  <si>
    <t xml:space="preserve">KGB8BW   </t>
  </si>
  <si>
    <t>CZ5727 Z   SU31JUL  DLCTAO HK2   1250 1345</t>
  </si>
  <si>
    <t>784-5801467344</t>
  </si>
  <si>
    <t>784-5801467345</t>
  </si>
  <si>
    <t>应收小计</t>
  </si>
  <si>
    <t>应收合计</t>
  </si>
  <si>
    <t>徐靖</t>
  </si>
  <si>
    <t>女</t>
  </si>
  <si>
    <t>王曦正</t>
  </si>
  <si>
    <t>男</t>
  </si>
  <si>
    <t>王永生</t>
  </si>
  <si>
    <t>性别</t>
  </si>
  <si>
    <t>高铁时刻</t>
  </si>
  <si>
    <t>范瑞芬</t>
  </si>
  <si>
    <t>大连北-北京朝阳G3529</t>
  </si>
  <si>
    <t>北京朝阳-大连北G3507</t>
  </si>
  <si>
    <t>北京朝阳-大连北G3519</t>
  </si>
  <si>
    <t>大连北-北京朝阳G3517</t>
  </si>
  <si>
    <t>【打车票】</t>
  </si>
  <si>
    <t>【火车票】</t>
  </si>
  <si>
    <t>【机票】</t>
  </si>
  <si>
    <t>金额</t>
  </si>
  <si>
    <t>行程</t>
  </si>
  <si>
    <t>大连硬石酒店-大连北站</t>
  </si>
  <si>
    <t>大连机场—大连硬石酒店</t>
  </si>
  <si>
    <t>公司-机场</t>
  </si>
  <si>
    <t>应收总计</t>
  </si>
  <si>
    <t>单开发票，无蓝联</t>
  </si>
  <si>
    <t>火车票</t>
  </si>
  <si>
    <t>打车票</t>
  </si>
  <si>
    <t>蓝联</t>
  </si>
  <si>
    <t>报销材料</t>
  </si>
  <si>
    <t>【其他费用】</t>
  </si>
  <si>
    <t>类目</t>
  </si>
  <si>
    <t>打车费</t>
  </si>
  <si>
    <t>餐费</t>
  </si>
  <si>
    <t>购买椰子费</t>
  </si>
  <si>
    <t>租车费</t>
  </si>
  <si>
    <t>保险费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</si>
</sst>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_ "/>
    <numFmt numFmtId="165" formatCode="0.00_ "/>
  </numFmts>
  <fonts count="13">
    <font>
      <sz val="11"/>
      <color theme="1"/>
      <name val="Calibri"/>
      <charset val="134"/>
      <scheme val="minor"/>
    </font>
    <font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theme="1"/>
      <name val="微软雅黑"/>
      <charset val="134"/>
    </font>
    <font>
      <sz val="8"/>
      <color theme="1"/>
      <name val="Calibri"/>
      <family val="2"/>
      <scheme val="minor"/>
    </font>
    <font>
      <sz val="8"/>
      <color theme="1"/>
      <name val="微软雅黑"/>
      <charset val="134"/>
    </font>
    <font>
      <b/>
      <sz val="8"/>
      <color theme="1"/>
      <name val="微软雅黑"/>
      <charset val="134"/>
    </font>
    <font>
      <sz val="8"/>
      <color rgb="FFFF0000"/>
      <name val="微软雅黑"/>
      <charset val="134"/>
    </font>
    <font>
      <sz val="9"/>
      <color rgb="FFFF0000"/>
      <name val="微软雅黑"/>
      <charset val="134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8"/>
      <color rgb="FFFF0000"/>
      <name val="微软雅黑"/>
      <charset val="134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70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>
      <alignment vertical="center"/>
    </xf>
    <xf numFmtId="0" fontId="0" fillId="0" borderId="0" xfId="0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right" vertical="center"/>
    </xf>
    <xf numFmtId="0" fontId="5" fillId="0" borderId="4" xfId="0" applyFont="1" applyFill="1" applyBorder="1" applyAlignment="1">
      <alignment vertical="center"/>
    </xf>
    <xf numFmtId="0" fontId="4" fillId="0" borderId="5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0" fontId="5" fillId="0" borderId="5" xfId="0" applyFont="1" applyFill="1" applyBorder="1" applyAlignment="1">
      <alignment horizontal="right" vertical="center"/>
    </xf>
    <xf numFmtId="0" fontId="5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right" vertical="center"/>
    </xf>
    <xf numFmtId="0" fontId="0" fillId="0" borderId="0" xfId="0" applyFill="1" applyBorder="1" applyAlignment="1">
      <alignment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3" fillId="0" borderId="10" xfId="0" applyFont="1" applyFill="1" applyBorder="1" applyAlignment="1">
      <alignment vertical="center"/>
    </xf>
    <xf numFmtId="0" fontId="4" fillId="0" borderId="11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right" vertical="center"/>
    </xf>
    <xf numFmtId="0" fontId="3" fillId="2" borderId="6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164" fontId="5" fillId="0" borderId="6" xfId="0" applyNumberFormat="1" applyFont="1" applyFill="1" applyBorder="1" applyAlignment="1">
      <alignment horizontal="center" vertical="center"/>
    </xf>
    <xf numFmtId="165" fontId="6" fillId="0" borderId="6" xfId="0" applyNumberFormat="1" applyFont="1" applyFill="1" applyBorder="1" applyAlignment="1">
      <alignment horizontal="center" vertical="center"/>
    </xf>
    <xf numFmtId="0" fontId="0" fillId="0" borderId="6" xfId="0" applyFill="1" applyBorder="1" applyAlignment="1">
      <alignment vertical="center"/>
    </xf>
    <xf numFmtId="0" fontId="0" fillId="0" borderId="6" xfId="0" applyBorder="1">
      <alignment vertical="center"/>
    </xf>
    <xf numFmtId="0" fontId="9" fillId="0" borderId="6" xfId="0" applyFont="1" applyBorder="1">
      <alignment vertical="center"/>
    </xf>
    <xf numFmtId="0" fontId="0" fillId="2" borderId="0" xfId="0" applyFill="1" applyBorder="1" applyAlignment="1">
      <alignment vertical="center"/>
    </xf>
    <xf numFmtId="0" fontId="5" fillId="2" borderId="6" xfId="0" applyFont="1" applyFill="1" applyBorder="1" applyAlignment="1">
      <alignment horizontal="center" vertical="center"/>
    </xf>
    <xf numFmtId="0" fontId="0" fillId="2" borderId="0" xfId="0" applyFill="1">
      <alignment vertical="center"/>
    </xf>
    <xf numFmtId="0" fontId="5" fillId="2" borderId="6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 wrapText="1"/>
    </xf>
    <xf numFmtId="164" fontId="5" fillId="2" borderId="6" xfId="0" applyNumberFormat="1" applyFont="1" applyFill="1" applyBorder="1" applyAlignment="1">
      <alignment horizontal="center" vertical="center"/>
    </xf>
    <xf numFmtId="164" fontId="7" fillId="2" borderId="6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vertical="center"/>
    </xf>
    <xf numFmtId="0" fontId="1" fillId="2" borderId="0" xfId="0" applyFont="1" applyFill="1">
      <alignment vertical="center"/>
    </xf>
    <xf numFmtId="165" fontId="6" fillId="0" borderId="6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/>
    </xf>
    <xf numFmtId="165" fontId="6" fillId="0" borderId="6" xfId="0" applyNumberFormat="1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5" fillId="2" borderId="7" xfId="0" applyFont="1" applyFill="1" applyBorder="1" applyAlignment="1">
      <alignment horizontal="left" vertical="center"/>
    </xf>
    <xf numFmtId="0" fontId="5" fillId="2" borderId="8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horizontal="left" vertical="center"/>
    </xf>
    <xf numFmtId="0" fontId="7" fillId="2" borderId="7" xfId="0" applyFont="1" applyFill="1" applyBorder="1" applyAlignment="1">
      <alignment horizontal="left" vertical="center"/>
    </xf>
    <xf numFmtId="0" fontId="7" fillId="2" borderId="8" xfId="0" applyFont="1" applyFill="1" applyBorder="1" applyAlignment="1">
      <alignment horizontal="left" vertical="center"/>
    </xf>
    <xf numFmtId="0" fontId="7" fillId="2" borderId="9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165" fontId="11" fillId="0" borderId="6" xfId="0" applyNumberFormat="1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533400</xdr:colOff>
      <xdr:row>0</xdr:row>
      <xdr:rowOff>635</xdr:rowOff>
    </xdr:from>
    <xdr:to>
      <xdr:col>3</xdr:col>
      <xdr:colOff>19050</xdr:colOff>
      <xdr:row>2</xdr:row>
      <xdr:rowOff>169545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3400" y="635"/>
          <a:ext cx="990600" cy="5118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533400</xdr:colOff>
      <xdr:row>0</xdr:row>
      <xdr:rowOff>635</xdr:rowOff>
    </xdr:from>
    <xdr:to>
      <xdr:col>3</xdr:col>
      <xdr:colOff>19050</xdr:colOff>
      <xdr:row>2</xdr:row>
      <xdr:rowOff>169545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5300" y="635"/>
          <a:ext cx="895350" cy="5372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2"/>
  <sheetViews>
    <sheetView topLeftCell="A19" workbookViewId="0">
      <selection activeCell="O44" sqref="O44"/>
    </sheetView>
  </sheetViews>
  <sheetFormatPr defaultColWidth="9" defaultRowHeight="14.5"/>
  <cols>
    <col min="1" max="1" width="7.08984375" customWidth="1"/>
    <col min="2" max="2" width="4.08984375" customWidth="1"/>
    <col min="3" max="3" width="8.453125" customWidth="1"/>
    <col min="4" max="5" width="7.08984375" customWidth="1"/>
    <col min="6" max="6" width="9.7265625" customWidth="1"/>
    <col min="7" max="7" width="7.36328125" customWidth="1"/>
    <col min="8" max="8" width="12.6328125" customWidth="1"/>
    <col min="9" max="9" width="9.6328125" customWidth="1"/>
    <col min="10" max="10" width="8.26953125" customWidth="1"/>
    <col min="11" max="11" width="13.7265625" customWidth="1"/>
    <col min="12" max="12" width="12.453125" bestFit="1" customWidth="1"/>
  </cols>
  <sheetData>
    <row r="1" spans="1:1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1:1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18.5">
      <c r="A3" s="3"/>
      <c r="B3" s="44" t="s">
        <v>65</v>
      </c>
      <c r="C3" s="45"/>
      <c r="D3" s="45"/>
      <c r="E3" s="45"/>
      <c r="F3" s="45"/>
      <c r="G3" s="45"/>
      <c r="H3" s="45"/>
      <c r="I3" s="45"/>
      <c r="J3" s="45"/>
      <c r="K3" s="45"/>
      <c r="L3" s="45"/>
    </row>
    <row r="4" spans="1:12">
      <c r="A4" s="3"/>
      <c r="B4" s="4"/>
      <c r="C4" s="5"/>
      <c r="D4" s="5"/>
      <c r="E4" s="5"/>
      <c r="F4" s="5"/>
      <c r="G4" s="5"/>
      <c r="H4" s="5"/>
      <c r="I4" s="5"/>
      <c r="J4" s="5"/>
      <c r="K4" s="5"/>
      <c r="L4" s="23"/>
    </row>
    <row r="5" spans="1:12">
      <c r="A5" s="6"/>
      <c r="B5" s="7"/>
      <c r="C5" s="6"/>
      <c r="D5" s="8" t="s">
        <v>0</v>
      </c>
      <c r="E5" s="6"/>
      <c r="F5" s="6"/>
      <c r="G5" s="8" t="s">
        <v>1</v>
      </c>
      <c r="H5" s="60"/>
      <c r="I5" s="60"/>
      <c r="J5" s="60"/>
      <c r="K5" s="6"/>
      <c r="L5" s="24"/>
    </row>
    <row r="6" spans="1:12">
      <c r="A6" s="6"/>
      <c r="B6" s="9"/>
      <c r="C6" s="10"/>
      <c r="D6" s="11"/>
      <c r="E6" s="11"/>
      <c r="F6" s="11"/>
      <c r="G6" s="11"/>
      <c r="H6" s="12"/>
      <c r="I6" s="12"/>
      <c r="J6" s="12"/>
      <c r="K6" s="12"/>
      <c r="L6" s="25"/>
    </row>
    <row r="7" spans="1:12">
      <c r="A7" s="6"/>
      <c r="B7" s="13"/>
      <c r="C7" s="14"/>
      <c r="D7" s="13"/>
      <c r="E7" s="13"/>
      <c r="F7" s="13"/>
      <c r="G7" s="13"/>
      <c r="H7" s="14"/>
      <c r="I7" s="8"/>
      <c r="J7" s="8"/>
      <c r="K7" s="6"/>
      <c r="L7" s="8"/>
    </row>
    <row r="8" spans="1:12" s="1" customFormat="1">
      <c r="A8" s="15"/>
      <c r="B8" s="16" t="s">
        <v>2</v>
      </c>
      <c r="C8" s="16" t="s">
        <v>3</v>
      </c>
      <c r="D8" s="16" t="s">
        <v>4</v>
      </c>
      <c r="E8" s="46" t="s">
        <v>5</v>
      </c>
      <c r="F8" s="47"/>
      <c r="G8" s="47"/>
      <c r="H8" s="48"/>
      <c r="I8" s="16" t="s">
        <v>6</v>
      </c>
      <c r="J8" s="16" t="s">
        <v>7</v>
      </c>
      <c r="K8" s="16" t="s">
        <v>8</v>
      </c>
      <c r="L8" s="16" t="s">
        <v>9</v>
      </c>
    </row>
    <row r="9" spans="1:12" s="35" customFormat="1">
      <c r="A9" s="33"/>
      <c r="B9" s="34">
        <v>1</v>
      </c>
      <c r="C9" s="34" t="s">
        <v>10</v>
      </c>
      <c r="D9" s="34" t="s">
        <v>11</v>
      </c>
      <c r="E9" s="54" t="s">
        <v>12</v>
      </c>
      <c r="F9" s="55"/>
      <c r="G9" s="55"/>
      <c r="H9" s="56"/>
      <c r="I9" s="34">
        <v>710</v>
      </c>
      <c r="J9" s="34"/>
      <c r="K9" s="34" t="s">
        <v>13</v>
      </c>
      <c r="L9" s="34" t="s">
        <v>75</v>
      </c>
    </row>
    <row r="10" spans="1:12" s="35" customFormat="1">
      <c r="A10" s="33"/>
      <c r="B10" s="34">
        <v>2</v>
      </c>
      <c r="C10" s="34" t="s">
        <v>14</v>
      </c>
      <c r="D10" s="34" t="s">
        <v>11</v>
      </c>
      <c r="E10" s="54" t="s">
        <v>12</v>
      </c>
      <c r="F10" s="55"/>
      <c r="G10" s="55"/>
      <c r="H10" s="56"/>
      <c r="I10" s="34">
        <v>740</v>
      </c>
      <c r="J10" s="34"/>
      <c r="K10" s="34" t="s">
        <v>15</v>
      </c>
      <c r="L10" s="34" t="s">
        <v>75</v>
      </c>
    </row>
    <row r="11" spans="1:12" s="35" customFormat="1">
      <c r="A11" s="33"/>
      <c r="B11" s="34">
        <v>3</v>
      </c>
      <c r="C11" s="36" t="s">
        <v>16</v>
      </c>
      <c r="D11" s="34" t="s">
        <v>11</v>
      </c>
      <c r="E11" s="54" t="s">
        <v>12</v>
      </c>
      <c r="F11" s="55"/>
      <c r="G11" s="55"/>
      <c r="H11" s="56"/>
      <c r="I11" s="34">
        <v>740</v>
      </c>
      <c r="J11" s="26"/>
      <c r="K11" s="34" t="s">
        <v>17</v>
      </c>
      <c r="L11" s="34" t="s">
        <v>75</v>
      </c>
    </row>
    <row r="12" spans="1:12" s="35" customFormat="1">
      <c r="A12" s="33"/>
      <c r="B12" s="34">
        <v>4</v>
      </c>
      <c r="C12" s="36" t="s">
        <v>18</v>
      </c>
      <c r="D12" s="34" t="s">
        <v>11</v>
      </c>
      <c r="E12" s="54" t="s">
        <v>12</v>
      </c>
      <c r="F12" s="55"/>
      <c r="G12" s="55"/>
      <c r="H12" s="56"/>
      <c r="I12" s="34">
        <v>740</v>
      </c>
      <c r="J12" s="26"/>
      <c r="K12" s="34" t="s">
        <v>19</v>
      </c>
      <c r="L12" s="34" t="s">
        <v>75</v>
      </c>
    </row>
    <row r="13" spans="1:12" s="35" customFormat="1">
      <c r="A13" s="33"/>
      <c r="B13" s="34">
        <v>5</v>
      </c>
      <c r="C13" s="36" t="s">
        <v>20</v>
      </c>
      <c r="D13" s="34" t="s">
        <v>11</v>
      </c>
      <c r="E13" s="54" t="s">
        <v>12</v>
      </c>
      <c r="F13" s="55"/>
      <c r="G13" s="55"/>
      <c r="H13" s="56"/>
      <c r="I13" s="34">
        <v>740</v>
      </c>
      <c r="J13" s="26"/>
      <c r="K13" s="34" t="s">
        <v>21</v>
      </c>
      <c r="L13" s="34" t="s">
        <v>75</v>
      </c>
    </row>
    <row r="14" spans="1:12" s="35" customFormat="1">
      <c r="A14" s="33"/>
      <c r="B14" s="37">
        <v>6</v>
      </c>
      <c r="C14" s="38" t="s">
        <v>22</v>
      </c>
      <c r="D14" s="37" t="s">
        <v>23</v>
      </c>
      <c r="E14" s="57" t="s">
        <v>12</v>
      </c>
      <c r="F14" s="58"/>
      <c r="G14" s="58"/>
      <c r="H14" s="59"/>
      <c r="I14" s="37">
        <v>0</v>
      </c>
      <c r="J14" s="27">
        <v>236</v>
      </c>
      <c r="K14" s="37" t="s">
        <v>24</v>
      </c>
      <c r="L14" s="34" t="s">
        <v>72</v>
      </c>
    </row>
    <row r="15" spans="1:12" s="35" customFormat="1" ht="14" customHeight="1">
      <c r="A15" s="33"/>
      <c r="B15" s="34">
        <v>7</v>
      </c>
      <c r="C15" s="34" t="s">
        <v>10</v>
      </c>
      <c r="D15" s="34" t="s">
        <v>25</v>
      </c>
      <c r="E15" s="54" t="s">
        <v>26</v>
      </c>
      <c r="F15" s="55"/>
      <c r="G15" s="55"/>
      <c r="H15" s="56"/>
      <c r="I15" s="26">
        <v>730</v>
      </c>
      <c r="J15" s="26"/>
      <c r="K15" s="39" t="s">
        <v>27</v>
      </c>
      <c r="L15" s="34" t="s">
        <v>75</v>
      </c>
    </row>
    <row r="16" spans="1:12" s="35" customFormat="1">
      <c r="A16" s="33"/>
      <c r="B16" s="34">
        <v>8</v>
      </c>
      <c r="C16" s="34" t="s">
        <v>14</v>
      </c>
      <c r="D16" s="34" t="s">
        <v>25</v>
      </c>
      <c r="E16" s="54" t="s">
        <v>26</v>
      </c>
      <c r="F16" s="55"/>
      <c r="G16" s="55"/>
      <c r="H16" s="56"/>
      <c r="I16" s="26">
        <v>1050</v>
      </c>
      <c r="J16" s="26"/>
      <c r="K16" s="39" t="s">
        <v>28</v>
      </c>
      <c r="L16" s="34" t="s">
        <v>75</v>
      </c>
    </row>
    <row r="17" spans="1:12" s="35" customFormat="1">
      <c r="A17" s="33"/>
      <c r="B17" s="34">
        <v>9</v>
      </c>
      <c r="C17" s="36" t="s">
        <v>16</v>
      </c>
      <c r="D17" s="34" t="s">
        <v>25</v>
      </c>
      <c r="E17" s="54" t="s">
        <v>26</v>
      </c>
      <c r="F17" s="55"/>
      <c r="G17" s="55"/>
      <c r="H17" s="56"/>
      <c r="I17" s="26">
        <v>1050</v>
      </c>
      <c r="J17" s="26"/>
      <c r="K17" s="39" t="s">
        <v>29</v>
      </c>
      <c r="L17" s="34" t="s">
        <v>75</v>
      </c>
    </row>
    <row r="18" spans="1:12" s="35" customFormat="1">
      <c r="A18" s="33"/>
      <c r="B18" s="34">
        <v>10</v>
      </c>
      <c r="C18" s="36" t="s">
        <v>18</v>
      </c>
      <c r="D18" s="34" t="s">
        <v>25</v>
      </c>
      <c r="E18" s="54" t="s">
        <v>26</v>
      </c>
      <c r="F18" s="55"/>
      <c r="G18" s="55"/>
      <c r="H18" s="56"/>
      <c r="I18" s="26">
        <v>1050</v>
      </c>
      <c r="J18" s="26"/>
      <c r="K18" s="39" t="s">
        <v>30</v>
      </c>
      <c r="L18" s="34" t="s">
        <v>75</v>
      </c>
    </row>
    <row r="19" spans="1:12" s="35" customFormat="1">
      <c r="A19" s="33"/>
      <c r="B19" s="34">
        <v>11</v>
      </c>
      <c r="C19" s="36" t="s">
        <v>20</v>
      </c>
      <c r="D19" s="34" t="s">
        <v>25</v>
      </c>
      <c r="E19" s="54" t="s">
        <v>26</v>
      </c>
      <c r="F19" s="55"/>
      <c r="G19" s="55"/>
      <c r="H19" s="56"/>
      <c r="I19" s="26">
        <v>1050</v>
      </c>
      <c r="J19" s="26"/>
      <c r="K19" s="39" t="s">
        <v>31</v>
      </c>
      <c r="L19" s="34" t="s">
        <v>75</v>
      </c>
    </row>
    <row r="20" spans="1:12" s="35" customFormat="1">
      <c r="A20" s="33"/>
      <c r="B20" s="37">
        <v>12</v>
      </c>
      <c r="C20" s="38" t="s">
        <v>22</v>
      </c>
      <c r="D20" s="37" t="s">
        <v>25</v>
      </c>
      <c r="E20" s="57" t="s">
        <v>26</v>
      </c>
      <c r="F20" s="58"/>
      <c r="G20" s="58"/>
      <c r="H20" s="59"/>
      <c r="I20" s="27">
        <v>0</v>
      </c>
      <c r="J20" s="40">
        <v>450</v>
      </c>
      <c r="K20" s="40" t="s">
        <v>32</v>
      </c>
      <c r="L20" s="34" t="s">
        <v>72</v>
      </c>
    </row>
    <row r="21" spans="1:12" s="42" customFormat="1">
      <c r="A21" s="41"/>
      <c r="B21" s="37">
        <v>13</v>
      </c>
      <c r="C21" s="38" t="s">
        <v>33</v>
      </c>
      <c r="D21" s="37" t="s">
        <v>34</v>
      </c>
      <c r="E21" s="57" t="s">
        <v>26</v>
      </c>
      <c r="F21" s="58"/>
      <c r="G21" s="58"/>
      <c r="H21" s="59"/>
      <c r="I21" s="40">
        <v>0</v>
      </c>
      <c r="J21" s="40">
        <v>360</v>
      </c>
      <c r="K21" s="40" t="s">
        <v>35</v>
      </c>
      <c r="L21" s="34" t="s">
        <v>72</v>
      </c>
    </row>
    <row r="22" spans="1:12" s="35" customFormat="1">
      <c r="A22" s="33"/>
      <c r="B22" s="34">
        <v>14</v>
      </c>
      <c r="C22" s="34" t="s">
        <v>36</v>
      </c>
      <c r="D22" s="34" t="s">
        <v>37</v>
      </c>
      <c r="E22" s="54" t="s">
        <v>12</v>
      </c>
      <c r="F22" s="55"/>
      <c r="G22" s="55"/>
      <c r="H22" s="56"/>
      <c r="I22" s="39">
        <v>740</v>
      </c>
      <c r="J22" s="39"/>
      <c r="K22" s="39" t="s">
        <v>38</v>
      </c>
      <c r="L22" s="34" t="s">
        <v>75</v>
      </c>
    </row>
    <row r="23" spans="1:12" s="35" customFormat="1">
      <c r="A23" s="33"/>
      <c r="B23" s="34">
        <v>15</v>
      </c>
      <c r="C23" s="34" t="s">
        <v>39</v>
      </c>
      <c r="D23" s="34" t="s">
        <v>40</v>
      </c>
      <c r="E23" s="54" t="s">
        <v>41</v>
      </c>
      <c r="F23" s="55"/>
      <c r="G23" s="55"/>
      <c r="H23" s="56"/>
      <c r="I23" s="39">
        <v>1920</v>
      </c>
      <c r="J23" s="39"/>
      <c r="K23" s="39" t="s">
        <v>42</v>
      </c>
      <c r="L23" s="34" t="s">
        <v>75</v>
      </c>
    </row>
    <row r="24" spans="1:12" s="35" customFormat="1">
      <c r="A24" s="33"/>
      <c r="B24" s="34">
        <v>16</v>
      </c>
      <c r="C24" s="34" t="s">
        <v>43</v>
      </c>
      <c r="D24" s="34" t="s">
        <v>40</v>
      </c>
      <c r="E24" s="54" t="s">
        <v>41</v>
      </c>
      <c r="F24" s="55"/>
      <c r="G24" s="55"/>
      <c r="H24" s="56"/>
      <c r="I24" s="39">
        <v>1920</v>
      </c>
      <c r="J24" s="39"/>
      <c r="K24" s="39" t="s">
        <v>44</v>
      </c>
      <c r="L24" s="34" t="s">
        <v>75</v>
      </c>
    </row>
    <row r="25" spans="1:12" s="35" customFormat="1">
      <c r="A25" s="33"/>
      <c r="B25" s="34">
        <v>17</v>
      </c>
      <c r="C25" s="34" t="s">
        <v>39</v>
      </c>
      <c r="D25" s="34" t="s">
        <v>45</v>
      </c>
      <c r="E25" s="54" t="s">
        <v>46</v>
      </c>
      <c r="F25" s="55"/>
      <c r="G25" s="55"/>
      <c r="H25" s="56"/>
      <c r="I25" s="39">
        <v>550</v>
      </c>
      <c r="J25" s="39"/>
      <c r="K25" s="39" t="s">
        <v>47</v>
      </c>
      <c r="L25" s="34" t="s">
        <v>75</v>
      </c>
    </row>
    <row r="26" spans="1:12" s="35" customFormat="1">
      <c r="A26" s="33"/>
      <c r="B26" s="34">
        <v>18</v>
      </c>
      <c r="C26" s="34" t="s">
        <v>43</v>
      </c>
      <c r="D26" s="34" t="s">
        <v>45</v>
      </c>
      <c r="E26" s="54" t="s">
        <v>46</v>
      </c>
      <c r="F26" s="55"/>
      <c r="G26" s="55"/>
      <c r="H26" s="56"/>
      <c r="I26" s="39">
        <v>550</v>
      </c>
      <c r="J26" s="39"/>
      <c r="K26" s="39" t="s">
        <v>48</v>
      </c>
      <c r="L26" s="34" t="s">
        <v>75</v>
      </c>
    </row>
    <row r="27" spans="1:12">
      <c r="A27" s="3"/>
      <c r="B27" s="17"/>
      <c r="C27" s="17"/>
      <c r="D27" s="17"/>
      <c r="E27" s="19"/>
      <c r="F27" s="20"/>
      <c r="G27" s="20"/>
      <c r="H27" s="21"/>
      <c r="I27" s="28"/>
      <c r="J27" s="28"/>
      <c r="K27" s="28"/>
      <c r="L27" s="17"/>
    </row>
    <row r="28" spans="1:12">
      <c r="A28" s="3"/>
      <c r="B28" s="49" t="s">
        <v>49</v>
      </c>
      <c r="C28" s="49"/>
      <c r="D28" s="49"/>
      <c r="E28" s="49"/>
      <c r="F28" s="49"/>
      <c r="G28" s="49"/>
      <c r="H28" s="49"/>
      <c r="I28" s="29">
        <v>14280</v>
      </c>
      <c r="J28" s="29">
        <v>1046</v>
      </c>
      <c r="K28" s="29">
        <v>0</v>
      </c>
      <c r="L28" s="29">
        <v>0</v>
      </c>
    </row>
    <row r="29" spans="1:12">
      <c r="A29" s="3"/>
      <c r="B29" s="49" t="s">
        <v>50</v>
      </c>
      <c r="C29" s="49"/>
      <c r="D29" s="49"/>
      <c r="E29" s="49"/>
      <c r="F29" s="49"/>
      <c r="G29" s="49"/>
      <c r="H29" s="49"/>
      <c r="I29" s="50">
        <v>15646</v>
      </c>
      <c r="J29" s="50"/>
      <c r="K29" s="50"/>
      <c r="L29" s="50"/>
    </row>
    <row r="30" spans="1:12">
      <c r="A30" s="3"/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</row>
    <row r="31" spans="1:12" ht="18.5">
      <c r="A31" s="3"/>
      <c r="B31" s="44" t="s">
        <v>64</v>
      </c>
      <c r="C31" s="45"/>
      <c r="D31" s="45"/>
      <c r="E31" s="45"/>
      <c r="F31" s="45"/>
      <c r="G31" s="45"/>
      <c r="H31" s="45"/>
      <c r="I31" s="45"/>
      <c r="J31" s="45"/>
      <c r="K31" s="45"/>
      <c r="L31" s="45"/>
    </row>
    <row r="32" spans="1:12">
      <c r="A32" s="3"/>
      <c r="B32" s="16" t="s">
        <v>2</v>
      </c>
      <c r="C32" s="16" t="s">
        <v>3</v>
      </c>
      <c r="D32" s="16" t="s">
        <v>56</v>
      </c>
      <c r="E32" s="46" t="s">
        <v>57</v>
      </c>
      <c r="F32" s="47"/>
      <c r="G32" s="47"/>
      <c r="H32" s="48"/>
      <c r="I32" s="46" t="s">
        <v>6</v>
      </c>
      <c r="J32" s="47"/>
      <c r="K32" s="48"/>
      <c r="L32" s="16" t="s">
        <v>76</v>
      </c>
    </row>
    <row r="33" spans="2:12">
      <c r="B33" s="30">
        <v>1</v>
      </c>
      <c r="C33" s="31" t="s">
        <v>51</v>
      </c>
      <c r="D33" s="31" t="s">
        <v>52</v>
      </c>
      <c r="E33" s="51" t="s">
        <v>60</v>
      </c>
      <c r="F33" s="52"/>
      <c r="G33" s="52"/>
      <c r="H33" s="53"/>
      <c r="I33" s="46">
        <v>396</v>
      </c>
      <c r="J33" s="47"/>
      <c r="K33" s="48"/>
      <c r="L33" s="31" t="s">
        <v>73</v>
      </c>
    </row>
    <row r="34" spans="2:12">
      <c r="B34" s="30">
        <v>2</v>
      </c>
      <c r="C34" s="31" t="s">
        <v>53</v>
      </c>
      <c r="D34" s="31" t="s">
        <v>54</v>
      </c>
      <c r="E34" s="51" t="s">
        <v>60</v>
      </c>
      <c r="F34" s="52"/>
      <c r="G34" s="52"/>
      <c r="H34" s="53"/>
      <c r="I34" s="46">
        <v>396</v>
      </c>
      <c r="J34" s="47"/>
      <c r="K34" s="48"/>
      <c r="L34" s="31" t="s">
        <v>73</v>
      </c>
    </row>
    <row r="35" spans="2:12">
      <c r="B35" s="30">
        <v>3</v>
      </c>
      <c r="C35" s="31" t="s">
        <v>55</v>
      </c>
      <c r="D35" s="31" t="s">
        <v>54</v>
      </c>
      <c r="E35" s="51" t="s">
        <v>60</v>
      </c>
      <c r="F35" s="52"/>
      <c r="G35" s="52"/>
      <c r="H35" s="53"/>
      <c r="I35" s="46">
        <v>396</v>
      </c>
      <c r="J35" s="47"/>
      <c r="K35" s="48"/>
      <c r="L35" s="31" t="s">
        <v>73</v>
      </c>
    </row>
    <row r="36" spans="2:12">
      <c r="B36" s="30">
        <v>4</v>
      </c>
      <c r="C36" s="30" t="s">
        <v>51</v>
      </c>
      <c r="D36" s="30" t="s">
        <v>52</v>
      </c>
      <c r="E36" s="51" t="s">
        <v>59</v>
      </c>
      <c r="F36" s="52"/>
      <c r="G36" s="52"/>
      <c r="H36" s="53"/>
      <c r="I36" s="46">
        <v>388</v>
      </c>
      <c r="J36" s="47"/>
      <c r="K36" s="48"/>
      <c r="L36" s="31" t="s">
        <v>73</v>
      </c>
    </row>
    <row r="37" spans="2:12">
      <c r="B37" s="30">
        <v>5</v>
      </c>
      <c r="C37" s="31" t="s">
        <v>53</v>
      </c>
      <c r="D37" s="31" t="s">
        <v>54</v>
      </c>
      <c r="E37" s="51" t="s">
        <v>59</v>
      </c>
      <c r="F37" s="52"/>
      <c r="G37" s="52"/>
      <c r="H37" s="53"/>
      <c r="I37" s="46">
        <v>388</v>
      </c>
      <c r="J37" s="47"/>
      <c r="K37" s="48"/>
      <c r="L37" s="31" t="s">
        <v>73</v>
      </c>
    </row>
    <row r="38" spans="2:12">
      <c r="B38" s="30">
        <v>6</v>
      </c>
      <c r="C38" s="31" t="s">
        <v>55</v>
      </c>
      <c r="D38" s="31" t="s">
        <v>54</v>
      </c>
      <c r="E38" s="51" t="s">
        <v>59</v>
      </c>
      <c r="F38" s="52"/>
      <c r="G38" s="52"/>
      <c r="H38" s="53"/>
      <c r="I38" s="46">
        <v>388</v>
      </c>
      <c r="J38" s="47"/>
      <c r="K38" s="48"/>
      <c r="L38" s="31" t="s">
        <v>73</v>
      </c>
    </row>
    <row r="39" spans="2:12">
      <c r="B39" s="30">
        <v>7</v>
      </c>
      <c r="C39" s="32" t="s">
        <v>58</v>
      </c>
      <c r="D39" s="32" t="s">
        <v>52</v>
      </c>
      <c r="E39" s="51" t="s">
        <v>61</v>
      </c>
      <c r="F39" s="52"/>
      <c r="G39" s="52"/>
      <c r="H39" s="53"/>
      <c r="I39" s="46">
        <v>420</v>
      </c>
      <c r="J39" s="47"/>
      <c r="K39" s="48"/>
      <c r="L39" s="31" t="s">
        <v>73</v>
      </c>
    </row>
    <row r="40" spans="2:12">
      <c r="B40" s="30">
        <v>8</v>
      </c>
      <c r="C40" s="32" t="s">
        <v>58</v>
      </c>
      <c r="D40" s="32" t="s">
        <v>52</v>
      </c>
      <c r="E40" s="51" t="s">
        <v>62</v>
      </c>
      <c r="F40" s="52"/>
      <c r="G40" s="52"/>
      <c r="H40" s="53"/>
      <c r="I40" s="46">
        <v>426</v>
      </c>
      <c r="J40" s="47"/>
      <c r="K40" s="48"/>
      <c r="L40" s="31" t="s">
        <v>73</v>
      </c>
    </row>
    <row r="41" spans="2:12">
      <c r="B41" s="49" t="s">
        <v>50</v>
      </c>
      <c r="C41" s="49"/>
      <c r="D41" s="49"/>
      <c r="E41" s="49"/>
      <c r="F41" s="49"/>
      <c r="G41" s="49"/>
      <c r="H41" s="49"/>
      <c r="I41" s="50">
        <f>SUM(I33:I40)</f>
        <v>3198</v>
      </c>
      <c r="J41" s="50"/>
      <c r="K41" s="50"/>
      <c r="L41" s="50"/>
    </row>
    <row r="44" spans="2:12" ht="18.5">
      <c r="B44" s="44" t="s">
        <v>63</v>
      </c>
      <c r="C44" s="45"/>
      <c r="D44" s="45"/>
      <c r="E44" s="45"/>
      <c r="F44" s="45"/>
      <c r="G44" s="45"/>
      <c r="H44" s="45"/>
      <c r="I44" s="45"/>
      <c r="J44" s="45"/>
      <c r="K44" s="45"/>
      <c r="L44" s="45"/>
    </row>
    <row r="45" spans="2:12">
      <c r="B45" s="31" t="s">
        <v>2</v>
      </c>
      <c r="C45" s="63" t="s">
        <v>67</v>
      </c>
      <c r="D45" s="64"/>
      <c r="E45" s="64"/>
      <c r="F45" s="64"/>
      <c r="G45" s="64"/>
      <c r="H45" s="65"/>
      <c r="I45" s="63" t="s">
        <v>66</v>
      </c>
      <c r="J45" s="64"/>
      <c r="K45" s="65"/>
      <c r="L45" s="16" t="s">
        <v>76</v>
      </c>
    </row>
    <row r="46" spans="2:12">
      <c r="B46" s="31">
        <v>1</v>
      </c>
      <c r="C46" s="63" t="s">
        <v>68</v>
      </c>
      <c r="D46" s="64"/>
      <c r="E46" s="64"/>
      <c r="F46" s="64"/>
      <c r="G46" s="64"/>
      <c r="H46" s="65"/>
      <c r="I46" s="63">
        <v>98.3</v>
      </c>
      <c r="J46" s="64"/>
      <c r="K46" s="65"/>
      <c r="L46" s="31" t="s">
        <v>74</v>
      </c>
    </row>
    <row r="47" spans="2:12">
      <c r="B47" s="31">
        <v>2</v>
      </c>
      <c r="C47" s="63" t="s">
        <v>69</v>
      </c>
      <c r="D47" s="64"/>
      <c r="E47" s="64"/>
      <c r="F47" s="64"/>
      <c r="G47" s="64"/>
      <c r="H47" s="65"/>
      <c r="I47" s="63">
        <v>124.92</v>
      </c>
      <c r="J47" s="64"/>
      <c r="K47" s="65"/>
      <c r="L47" s="31" t="s">
        <v>74</v>
      </c>
    </row>
    <row r="48" spans="2:12">
      <c r="B48" s="31">
        <v>3</v>
      </c>
      <c r="C48" s="63" t="s">
        <v>70</v>
      </c>
      <c r="D48" s="64"/>
      <c r="E48" s="64"/>
      <c r="F48" s="64"/>
      <c r="G48" s="64"/>
      <c r="H48" s="65"/>
      <c r="I48" s="63">
        <v>100</v>
      </c>
      <c r="J48" s="64"/>
      <c r="K48" s="65"/>
      <c r="L48" s="31" t="s">
        <v>74</v>
      </c>
    </row>
    <row r="49" spans="1:12">
      <c r="A49" s="3"/>
      <c r="B49" s="49" t="s">
        <v>50</v>
      </c>
      <c r="C49" s="49"/>
      <c r="D49" s="49"/>
      <c r="E49" s="49"/>
      <c r="F49" s="49"/>
      <c r="G49" s="49"/>
      <c r="H49" s="49"/>
      <c r="I49" s="50">
        <v>323.22000000000003</v>
      </c>
      <c r="J49" s="50"/>
      <c r="K49" s="50"/>
      <c r="L49" s="50"/>
    </row>
    <row r="52" spans="1:12" s="2" customFormat="1" ht="24" customHeight="1">
      <c r="A52" s="18"/>
      <c r="B52" s="61" t="s">
        <v>71</v>
      </c>
      <c r="C52" s="61"/>
      <c r="D52" s="61"/>
      <c r="E52" s="61"/>
      <c r="F52" s="61"/>
      <c r="G52" s="61"/>
      <c r="H52" s="61"/>
      <c r="I52" s="62">
        <f>I29+I41+I49</f>
        <v>19167.22</v>
      </c>
      <c r="J52" s="62"/>
      <c r="K52" s="62"/>
      <c r="L52" s="62"/>
    </row>
  </sheetData>
  <mergeCells count="58">
    <mergeCell ref="B52:H52"/>
    <mergeCell ref="I52:L52"/>
    <mergeCell ref="C45:H45"/>
    <mergeCell ref="C46:H46"/>
    <mergeCell ref="C47:H47"/>
    <mergeCell ref="C48:H48"/>
    <mergeCell ref="I45:K45"/>
    <mergeCell ref="I46:K46"/>
    <mergeCell ref="I47:K47"/>
    <mergeCell ref="I48:K48"/>
    <mergeCell ref="B49:H49"/>
    <mergeCell ref="I49:L49"/>
    <mergeCell ref="B3:L3"/>
    <mergeCell ref="H5:J5"/>
    <mergeCell ref="E8:H8"/>
    <mergeCell ref="E9:H9"/>
    <mergeCell ref="E10:H10"/>
    <mergeCell ref="E11:H11"/>
    <mergeCell ref="E12:H12"/>
    <mergeCell ref="E13:H13"/>
    <mergeCell ref="E14:H14"/>
    <mergeCell ref="E15:H15"/>
    <mergeCell ref="E16:H16"/>
    <mergeCell ref="E17:H17"/>
    <mergeCell ref="E18:H18"/>
    <mergeCell ref="E19:H19"/>
    <mergeCell ref="E20:H20"/>
    <mergeCell ref="E21:H21"/>
    <mergeCell ref="E22:H22"/>
    <mergeCell ref="E23:H23"/>
    <mergeCell ref="E24:H24"/>
    <mergeCell ref="E25:H25"/>
    <mergeCell ref="E26:H26"/>
    <mergeCell ref="B28:H28"/>
    <mergeCell ref="B29:H29"/>
    <mergeCell ref="I29:L29"/>
    <mergeCell ref="B31:L31"/>
    <mergeCell ref="E32:H32"/>
    <mergeCell ref="E33:H33"/>
    <mergeCell ref="I32:K32"/>
    <mergeCell ref="I33:K33"/>
    <mergeCell ref="E34:H34"/>
    <mergeCell ref="E35:H35"/>
    <mergeCell ref="E36:H36"/>
    <mergeCell ref="E37:H37"/>
    <mergeCell ref="E38:H38"/>
    <mergeCell ref="I34:K34"/>
    <mergeCell ref="I35:K35"/>
    <mergeCell ref="I36:K36"/>
    <mergeCell ref="I37:K37"/>
    <mergeCell ref="I38:K38"/>
    <mergeCell ref="B44:L44"/>
    <mergeCell ref="I39:K39"/>
    <mergeCell ref="I40:K40"/>
    <mergeCell ref="B41:H41"/>
    <mergeCell ref="I41:L41"/>
    <mergeCell ref="E39:H39"/>
    <mergeCell ref="E40:H40"/>
  </mergeCells>
  <pageMargins left="0.75" right="0.75" top="1" bottom="1" header="0.5" footer="0.5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2"/>
  <sheetViews>
    <sheetView tabSelected="1" topLeftCell="A28" workbookViewId="0">
      <selection activeCell="S38" sqref="S38"/>
    </sheetView>
  </sheetViews>
  <sheetFormatPr defaultColWidth="9" defaultRowHeight="14.5"/>
  <cols>
    <col min="1" max="1" width="7.08984375" customWidth="1"/>
    <col min="2" max="2" width="4.08984375" customWidth="1"/>
    <col min="3" max="3" width="8.453125" customWidth="1"/>
    <col min="4" max="5" width="7.08984375" customWidth="1"/>
    <col min="6" max="6" width="9.7265625" customWidth="1"/>
    <col min="7" max="7" width="7.36328125" customWidth="1"/>
    <col min="8" max="8" width="12.6328125" customWidth="1"/>
    <col min="9" max="9" width="9.6328125" customWidth="1"/>
    <col min="10" max="10" width="8.26953125" customWidth="1"/>
    <col min="11" max="11" width="13.7265625" customWidth="1"/>
    <col min="12" max="12" width="12.453125" bestFit="1" customWidth="1"/>
  </cols>
  <sheetData>
    <row r="1" spans="1:1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1:1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18.5">
      <c r="A3" s="3"/>
      <c r="B3" s="44" t="s">
        <v>65</v>
      </c>
      <c r="C3" s="45"/>
      <c r="D3" s="45"/>
      <c r="E3" s="45"/>
      <c r="F3" s="45"/>
      <c r="G3" s="45"/>
      <c r="H3" s="45"/>
      <c r="I3" s="45"/>
      <c r="J3" s="45"/>
      <c r="K3" s="45"/>
      <c r="L3" s="45"/>
    </row>
    <row r="4" spans="1:12">
      <c r="A4" s="3"/>
      <c r="B4" s="4"/>
      <c r="C4" s="5"/>
      <c r="D4" s="5"/>
      <c r="E4" s="5"/>
      <c r="F4" s="5"/>
      <c r="G4" s="5"/>
      <c r="H4" s="5"/>
      <c r="I4" s="5"/>
      <c r="J4" s="5"/>
      <c r="K4" s="5"/>
      <c r="L4" s="23"/>
    </row>
    <row r="5" spans="1:12">
      <c r="A5" s="6"/>
      <c r="B5" s="7"/>
      <c r="C5" s="6"/>
      <c r="D5" s="8" t="s">
        <v>0</v>
      </c>
      <c r="E5" s="6"/>
      <c r="F5" s="6"/>
      <c r="G5" s="8" t="s">
        <v>1</v>
      </c>
      <c r="H5" s="60"/>
      <c r="I5" s="60"/>
      <c r="J5" s="60"/>
      <c r="K5" s="6"/>
      <c r="L5" s="24"/>
    </row>
    <row r="6" spans="1:12">
      <c r="A6" s="6"/>
      <c r="B6" s="9"/>
      <c r="C6" s="10"/>
      <c r="D6" s="11"/>
      <c r="E6" s="11"/>
      <c r="F6" s="11"/>
      <c r="G6" s="11"/>
      <c r="H6" s="12"/>
      <c r="I6" s="12"/>
      <c r="J6" s="12"/>
      <c r="K6" s="12"/>
      <c r="L6" s="25"/>
    </row>
    <row r="7" spans="1:12">
      <c r="A7" s="6"/>
      <c r="B7" s="13"/>
      <c r="C7" s="14"/>
      <c r="D7" s="13"/>
      <c r="E7" s="13"/>
      <c r="F7" s="13"/>
      <c r="G7" s="13"/>
      <c r="H7" s="14"/>
      <c r="I7" s="8"/>
      <c r="J7" s="8"/>
      <c r="K7" s="6"/>
      <c r="L7" s="8"/>
    </row>
    <row r="8" spans="1:12" s="1" customFormat="1">
      <c r="A8" s="15"/>
      <c r="B8" s="16" t="s">
        <v>2</v>
      </c>
      <c r="C8" s="16" t="s">
        <v>3</v>
      </c>
      <c r="D8" s="16" t="s">
        <v>4</v>
      </c>
      <c r="E8" s="46" t="s">
        <v>5</v>
      </c>
      <c r="F8" s="47"/>
      <c r="G8" s="47"/>
      <c r="H8" s="48"/>
      <c r="I8" s="16" t="s">
        <v>6</v>
      </c>
      <c r="J8" s="16" t="s">
        <v>7</v>
      </c>
      <c r="K8" s="16" t="s">
        <v>8</v>
      </c>
      <c r="L8" s="16" t="s">
        <v>9</v>
      </c>
    </row>
    <row r="9" spans="1:12" s="35" customFormat="1">
      <c r="A9" s="33"/>
      <c r="B9" s="34">
        <v>1</v>
      </c>
      <c r="C9" s="34" t="s">
        <v>10</v>
      </c>
      <c r="D9" s="34" t="s">
        <v>11</v>
      </c>
      <c r="E9" s="54" t="s">
        <v>12</v>
      </c>
      <c r="F9" s="55"/>
      <c r="G9" s="55"/>
      <c r="H9" s="56"/>
      <c r="I9" s="34">
        <v>710</v>
      </c>
      <c r="J9" s="34"/>
      <c r="K9" s="34" t="s">
        <v>13</v>
      </c>
      <c r="L9" s="34" t="s">
        <v>75</v>
      </c>
    </row>
    <row r="10" spans="1:12" s="35" customFormat="1">
      <c r="A10" s="33"/>
      <c r="B10" s="34">
        <v>2</v>
      </c>
      <c r="C10" s="34" t="s">
        <v>14</v>
      </c>
      <c r="D10" s="34" t="s">
        <v>11</v>
      </c>
      <c r="E10" s="54" t="s">
        <v>12</v>
      </c>
      <c r="F10" s="55"/>
      <c r="G10" s="55"/>
      <c r="H10" s="56"/>
      <c r="I10" s="34">
        <v>740</v>
      </c>
      <c r="J10" s="34"/>
      <c r="K10" s="34" t="s">
        <v>15</v>
      </c>
      <c r="L10" s="34" t="s">
        <v>75</v>
      </c>
    </row>
    <row r="11" spans="1:12" s="35" customFormat="1">
      <c r="A11" s="33"/>
      <c r="B11" s="34">
        <v>3</v>
      </c>
      <c r="C11" s="36" t="s">
        <v>16</v>
      </c>
      <c r="D11" s="34" t="s">
        <v>11</v>
      </c>
      <c r="E11" s="54" t="s">
        <v>12</v>
      </c>
      <c r="F11" s="55"/>
      <c r="G11" s="55"/>
      <c r="H11" s="56"/>
      <c r="I11" s="34">
        <v>740</v>
      </c>
      <c r="J11" s="26"/>
      <c r="K11" s="34" t="s">
        <v>17</v>
      </c>
      <c r="L11" s="34" t="s">
        <v>75</v>
      </c>
    </row>
    <row r="12" spans="1:12" s="35" customFormat="1">
      <c r="A12" s="33"/>
      <c r="B12" s="34">
        <v>4</v>
      </c>
      <c r="C12" s="36" t="s">
        <v>18</v>
      </c>
      <c r="D12" s="34" t="s">
        <v>11</v>
      </c>
      <c r="E12" s="54" t="s">
        <v>12</v>
      </c>
      <c r="F12" s="55"/>
      <c r="G12" s="55"/>
      <c r="H12" s="56"/>
      <c r="I12" s="34">
        <v>740</v>
      </c>
      <c r="J12" s="26"/>
      <c r="K12" s="34" t="s">
        <v>19</v>
      </c>
      <c r="L12" s="34" t="s">
        <v>75</v>
      </c>
    </row>
    <row r="13" spans="1:12" s="35" customFormat="1">
      <c r="A13" s="33"/>
      <c r="B13" s="34">
        <v>5</v>
      </c>
      <c r="C13" s="36" t="s">
        <v>20</v>
      </c>
      <c r="D13" s="34" t="s">
        <v>11</v>
      </c>
      <c r="E13" s="54" t="s">
        <v>12</v>
      </c>
      <c r="F13" s="55"/>
      <c r="G13" s="55"/>
      <c r="H13" s="56"/>
      <c r="I13" s="34">
        <v>740</v>
      </c>
      <c r="J13" s="26"/>
      <c r="K13" s="34" t="s">
        <v>21</v>
      </c>
      <c r="L13" s="34" t="s">
        <v>75</v>
      </c>
    </row>
    <row r="14" spans="1:12" s="35" customFormat="1">
      <c r="A14" s="33"/>
      <c r="B14" s="37">
        <v>6</v>
      </c>
      <c r="C14" s="38" t="s">
        <v>22</v>
      </c>
      <c r="D14" s="37" t="s">
        <v>23</v>
      </c>
      <c r="E14" s="57" t="s">
        <v>12</v>
      </c>
      <c r="F14" s="58"/>
      <c r="G14" s="58"/>
      <c r="H14" s="59"/>
      <c r="I14" s="37">
        <v>0</v>
      </c>
      <c r="J14" s="27">
        <v>236</v>
      </c>
      <c r="K14" s="37" t="s">
        <v>24</v>
      </c>
      <c r="L14" s="34" t="s">
        <v>72</v>
      </c>
    </row>
    <row r="15" spans="1:12" s="35" customFormat="1" ht="14" customHeight="1">
      <c r="A15" s="33"/>
      <c r="B15" s="34">
        <v>7</v>
      </c>
      <c r="C15" s="34" t="s">
        <v>10</v>
      </c>
      <c r="D15" s="34" t="s">
        <v>25</v>
      </c>
      <c r="E15" s="54" t="s">
        <v>26</v>
      </c>
      <c r="F15" s="55"/>
      <c r="G15" s="55"/>
      <c r="H15" s="56"/>
      <c r="I15" s="26">
        <v>730</v>
      </c>
      <c r="J15" s="26"/>
      <c r="K15" s="39" t="s">
        <v>27</v>
      </c>
      <c r="L15" s="34" t="s">
        <v>75</v>
      </c>
    </row>
    <row r="16" spans="1:12" s="35" customFormat="1">
      <c r="A16" s="33"/>
      <c r="B16" s="34">
        <v>8</v>
      </c>
      <c r="C16" s="34" t="s">
        <v>14</v>
      </c>
      <c r="D16" s="34" t="s">
        <v>25</v>
      </c>
      <c r="E16" s="54" t="s">
        <v>26</v>
      </c>
      <c r="F16" s="55"/>
      <c r="G16" s="55"/>
      <c r="H16" s="56"/>
      <c r="I16" s="26">
        <v>1050</v>
      </c>
      <c r="J16" s="26"/>
      <c r="K16" s="39" t="s">
        <v>28</v>
      </c>
      <c r="L16" s="34" t="s">
        <v>75</v>
      </c>
    </row>
    <row r="17" spans="1:12" s="35" customFormat="1">
      <c r="A17" s="33"/>
      <c r="B17" s="34">
        <v>9</v>
      </c>
      <c r="C17" s="36" t="s">
        <v>16</v>
      </c>
      <c r="D17" s="34" t="s">
        <v>25</v>
      </c>
      <c r="E17" s="54" t="s">
        <v>26</v>
      </c>
      <c r="F17" s="55"/>
      <c r="G17" s="55"/>
      <c r="H17" s="56"/>
      <c r="I17" s="26">
        <v>1050</v>
      </c>
      <c r="J17" s="26"/>
      <c r="K17" s="39" t="s">
        <v>29</v>
      </c>
      <c r="L17" s="34" t="s">
        <v>75</v>
      </c>
    </row>
    <row r="18" spans="1:12" s="35" customFormat="1">
      <c r="A18" s="33"/>
      <c r="B18" s="34">
        <v>10</v>
      </c>
      <c r="C18" s="36" t="s">
        <v>18</v>
      </c>
      <c r="D18" s="34" t="s">
        <v>25</v>
      </c>
      <c r="E18" s="54" t="s">
        <v>26</v>
      </c>
      <c r="F18" s="55"/>
      <c r="G18" s="55"/>
      <c r="H18" s="56"/>
      <c r="I18" s="26">
        <v>1050</v>
      </c>
      <c r="J18" s="26"/>
      <c r="K18" s="39" t="s">
        <v>30</v>
      </c>
      <c r="L18" s="34" t="s">
        <v>75</v>
      </c>
    </row>
    <row r="19" spans="1:12" s="35" customFormat="1">
      <c r="A19" s="33"/>
      <c r="B19" s="34">
        <v>11</v>
      </c>
      <c r="C19" s="36" t="s">
        <v>20</v>
      </c>
      <c r="D19" s="34" t="s">
        <v>25</v>
      </c>
      <c r="E19" s="54" t="s">
        <v>26</v>
      </c>
      <c r="F19" s="55"/>
      <c r="G19" s="55"/>
      <c r="H19" s="56"/>
      <c r="I19" s="26">
        <v>1050</v>
      </c>
      <c r="J19" s="26"/>
      <c r="K19" s="39" t="s">
        <v>31</v>
      </c>
      <c r="L19" s="34" t="s">
        <v>75</v>
      </c>
    </row>
    <row r="20" spans="1:12" s="35" customFormat="1">
      <c r="A20" s="33"/>
      <c r="B20" s="37">
        <v>12</v>
      </c>
      <c r="C20" s="38" t="s">
        <v>22</v>
      </c>
      <c r="D20" s="37" t="s">
        <v>25</v>
      </c>
      <c r="E20" s="57" t="s">
        <v>26</v>
      </c>
      <c r="F20" s="58"/>
      <c r="G20" s="58"/>
      <c r="H20" s="59"/>
      <c r="I20" s="27">
        <v>0</v>
      </c>
      <c r="J20" s="40">
        <v>450</v>
      </c>
      <c r="K20" s="40" t="s">
        <v>32</v>
      </c>
      <c r="L20" s="34" t="s">
        <v>72</v>
      </c>
    </row>
    <row r="21" spans="1:12" s="42" customFormat="1">
      <c r="A21" s="41"/>
      <c r="B21" s="37">
        <v>13</v>
      </c>
      <c r="C21" s="38" t="s">
        <v>33</v>
      </c>
      <c r="D21" s="37" t="s">
        <v>34</v>
      </c>
      <c r="E21" s="57" t="s">
        <v>26</v>
      </c>
      <c r="F21" s="58"/>
      <c r="G21" s="58"/>
      <c r="H21" s="59"/>
      <c r="I21" s="40">
        <v>0</v>
      </c>
      <c r="J21" s="40">
        <v>360</v>
      </c>
      <c r="K21" s="40" t="s">
        <v>35</v>
      </c>
      <c r="L21" s="34" t="s">
        <v>72</v>
      </c>
    </row>
    <row r="22" spans="1:12" s="35" customFormat="1">
      <c r="A22" s="33"/>
      <c r="B22" s="34">
        <v>14</v>
      </c>
      <c r="C22" s="34" t="s">
        <v>36</v>
      </c>
      <c r="D22" s="34" t="s">
        <v>37</v>
      </c>
      <c r="E22" s="54" t="s">
        <v>12</v>
      </c>
      <c r="F22" s="55"/>
      <c r="G22" s="55"/>
      <c r="H22" s="56"/>
      <c r="I22" s="39">
        <v>740</v>
      </c>
      <c r="J22" s="39"/>
      <c r="K22" s="39" t="s">
        <v>38</v>
      </c>
      <c r="L22" s="34" t="s">
        <v>75</v>
      </c>
    </row>
    <row r="23" spans="1:12" s="35" customFormat="1">
      <c r="A23" s="33"/>
      <c r="B23" s="34">
        <v>15</v>
      </c>
      <c r="C23" s="34" t="s">
        <v>39</v>
      </c>
      <c r="D23" s="34" t="s">
        <v>40</v>
      </c>
      <c r="E23" s="54" t="s">
        <v>41</v>
      </c>
      <c r="F23" s="55"/>
      <c r="G23" s="55"/>
      <c r="H23" s="56"/>
      <c r="I23" s="39">
        <v>1920</v>
      </c>
      <c r="J23" s="39"/>
      <c r="K23" s="39" t="s">
        <v>42</v>
      </c>
      <c r="L23" s="34" t="s">
        <v>75</v>
      </c>
    </row>
    <row r="24" spans="1:12" s="35" customFormat="1">
      <c r="A24" s="33"/>
      <c r="B24" s="34">
        <v>16</v>
      </c>
      <c r="C24" s="34" t="s">
        <v>43</v>
      </c>
      <c r="D24" s="34" t="s">
        <v>40</v>
      </c>
      <c r="E24" s="54" t="s">
        <v>41</v>
      </c>
      <c r="F24" s="55"/>
      <c r="G24" s="55"/>
      <c r="H24" s="56"/>
      <c r="I24" s="39">
        <v>1920</v>
      </c>
      <c r="J24" s="39"/>
      <c r="K24" s="39" t="s">
        <v>44</v>
      </c>
      <c r="L24" s="34" t="s">
        <v>75</v>
      </c>
    </row>
    <row r="25" spans="1:12" s="35" customFormat="1">
      <c r="A25" s="33"/>
      <c r="B25" s="34">
        <v>17</v>
      </c>
      <c r="C25" s="34" t="s">
        <v>39</v>
      </c>
      <c r="D25" s="34" t="s">
        <v>45</v>
      </c>
      <c r="E25" s="54" t="s">
        <v>46</v>
      </c>
      <c r="F25" s="55"/>
      <c r="G25" s="55"/>
      <c r="H25" s="56"/>
      <c r="I25" s="39">
        <v>550</v>
      </c>
      <c r="J25" s="39"/>
      <c r="K25" s="39" t="s">
        <v>47</v>
      </c>
      <c r="L25" s="34" t="s">
        <v>75</v>
      </c>
    </row>
    <row r="26" spans="1:12" s="35" customFormat="1">
      <c r="A26" s="33"/>
      <c r="B26" s="34">
        <v>18</v>
      </c>
      <c r="C26" s="34" t="s">
        <v>43</v>
      </c>
      <c r="D26" s="34" t="s">
        <v>45</v>
      </c>
      <c r="E26" s="54" t="s">
        <v>46</v>
      </c>
      <c r="F26" s="55"/>
      <c r="G26" s="55"/>
      <c r="H26" s="56"/>
      <c r="I26" s="39">
        <v>550</v>
      </c>
      <c r="J26" s="39"/>
      <c r="K26" s="39" t="s">
        <v>48</v>
      </c>
      <c r="L26" s="34" t="s">
        <v>75</v>
      </c>
    </row>
    <row r="27" spans="1:12">
      <c r="A27" s="3"/>
      <c r="B27" s="17"/>
      <c r="C27" s="17"/>
      <c r="D27" s="17"/>
      <c r="E27" s="19"/>
      <c r="F27" s="20"/>
      <c r="G27" s="20"/>
      <c r="H27" s="21"/>
      <c r="I27" s="28"/>
      <c r="J27" s="28"/>
      <c r="K27" s="28"/>
      <c r="L27" s="17"/>
    </row>
    <row r="28" spans="1:12">
      <c r="A28" s="3"/>
      <c r="B28" s="49" t="s">
        <v>49</v>
      </c>
      <c r="C28" s="49"/>
      <c r="D28" s="49"/>
      <c r="E28" s="49"/>
      <c r="F28" s="49"/>
      <c r="G28" s="49"/>
      <c r="H28" s="49"/>
      <c r="I28" s="43">
        <v>14280</v>
      </c>
      <c r="J28" s="43">
        <v>1046</v>
      </c>
      <c r="K28" s="43">
        <v>0</v>
      </c>
      <c r="L28" s="43">
        <v>0</v>
      </c>
    </row>
    <row r="29" spans="1:12">
      <c r="A29" s="3"/>
      <c r="B29" s="49" t="s">
        <v>50</v>
      </c>
      <c r="C29" s="49"/>
      <c r="D29" s="49"/>
      <c r="E29" s="49"/>
      <c r="F29" s="49"/>
      <c r="G29" s="49"/>
      <c r="H29" s="49"/>
      <c r="I29" s="50">
        <v>15646</v>
      </c>
      <c r="J29" s="50"/>
      <c r="K29" s="50"/>
      <c r="L29" s="50"/>
    </row>
    <row r="30" spans="1:12">
      <c r="A30" s="3"/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</row>
    <row r="31" spans="1:12" ht="18.5">
      <c r="A31" s="3"/>
      <c r="B31" s="44" t="s">
        <v>64</v>
      </c>
      <c r="C31" s="45"/>
      <c r="D31" s="45"/>
      <c r="E31" s="45"/>
      <c r="F31" s="45"/>
      <c r="G31" s="45"/>
      <c r="H31" s="45"/>
      <c r="I31" s="45"/>
      <c r="J31" s="45"/>
      <c r="K31" s="45"/>
      <c r="L31" s="45"/>
    </row>
    <row r="32" spans="1:12">
      <c r="A32" s="3"/>
      <c r="B32" s="16" t="s">
        <v>2</v>
      </c>
      <c r="C32" s="16" t="s">
        <v>3</v>
      </c>
      <c r="D32" s="16" t="s">
        <v>56</v>
      </c>
      <c r="E32" s="46" t="s">
        <v>57</v>
      </c>
      <c r="F32" s="47"/>
      <c r="G32" s="47"/>
      <c r="H32" s="48"/>
      <c r="I32" s="46" t="s">
        <v>6</v>
      </c>
      <c r="J32" s="47"/>
      <c r="K32" s="48"/>
      <c r="L32" s="16" t="s">
        <v>76</v>
      </c>
    </row>
    <row r="33" spans="2:12">
      <c r="B33" s="30">
        <v>1</v>
      </c>
      <c r="C33" s="31" t="s">
        <v>51</v>
      </c>
      <c r="D33" s="31" t="s">
        <v>52</v>
      </c>
      <c r="E33" s="51" t="s">
        <v>60</v>
      </c>
      <c r="F33" s="52"/>
      <c r="G33" s="52"/>
      <c r="H33" s="53"/>
      <c r="I33" s="46">
        <v>396</v>
      </c>
      <c r="J33" s="47"/>
      <c r="K33" s="48"/>
      <c r="L33" s="31" t="s">
        <v>73</v>
      </c>
    </row>
    <row r="34" spans="2:12">
      <c r="B34" s="30">
        <v>2</v>
      </c>
      <c r="C34" s="31" t="s">
        <v>53</v>
      </c>
      <c r="D34" s="31" t="s">
        <v>54</v>
      </c>
      <c r="E34" s="51" t="s">
        <v>60</v>
      </c>
      <c r="F34" s="52"/>
      <c r="G34" s="52"/>
      <c r="H34" s="53"/>
      <c r="I34" s="46">
        <v>396</v>
      </c>
      <c r="J34" s="47"/>
      <c r="K34" s="48"/>
      <c r="L34" s="31" t="s">
        <v>73</v>
      </c>
    </row>
    <row r="35" spans="2:12">
      <c r="B35" s="30">
        <v>3</v>
      </c>
      <c r="C35" s="31" t="s">
        <v>55</v>
      </c>
      <c r="D35" s="31" t="s">
        <v>54</v>
      </c>
      <c r="E35" s="51" t="s">
        <v>60</v>
      </c>
      <c r="F35" s="52"/>
      <c r="G35" s="52"/>
      <c r="H35" s="53"/>
      <c r="I35" s="46">
        <v>396</v>
      </c>
      <c r="J35" s="47"/>
      <c r="K35" s="48"/>
      <c r="L35" s="31" t="s">
        <v>73</v>
      </c>
    </row>
    <row r="36" spans="2:12">
      <c r="B36" s="30">
        <v>4</v>
      </c>
      <c r="C36" s="30" t="s">
        <v>51</v>
      </c>
      <c r="D36" s="30" t="s">
        <v>52</v>
      </c>
      <c r="E36" s="51" t="s">
        <v>59</v>
      </c>
      <c r="F36" s="52"/>
      <c r="G36" s="52"/>
      <c r="H36" s="53"/>
      <c r="I36" s="46">
        <v>388</v>
      </c>
      <c r="J36" s="47"/>
      <c r="K36" s="48"/>
      <c r="L36" s="31" t="s">
        <v>73</v>
      </c>
    </row>
    <row r="37" spans="2:12">
      <c r="B37" s="30">
        <v>5</v>
      </c>
      <c r="C37" s="31" t="s">
        <v>53</v>
      </c>
      <c r="D37" s="31" t="s">
        <v>54</v>
      </c>
      <c r="E37" s="51" t="s">
        <v>59</v>
      </c>
      <c r="F37" s="52"/>
      <c r="G37" s="52"/>
      <c r="H37" s="53"/>
      <c r="I37" s="46">
        <v>388</v>
      </c>
      <c r="J37" s="47"/>
      <c r="K37" s="48"/>
      <c r="L37" s="31" t="s">
        <v>73</v>
      </c>
    </row>
    <row r="38" spans="2:12">
      <c r="B38" s="30">
        <v>6</v>
      </c>
      <c r="C38" s="31" t="s">
        <v>55</v>
      </c>
      <c r="D38" s="31" t="s">
        <v>54</v>
      </c>
      <c r="E38" s="51" t="s">
        <v>59</v>
      </c>
      <c r="F38" s="52"/>
      <c r="G38" s="52"/>
      <c r="H38" s="53"/>
      <c r="I38" s="46">
        <v>388</v>
      </c>
      <c r="J38" s="47"/>
      <c r="K38" s="48"/>
      <c r="L38" s="31" t="s">
        <v>73</v>
      </c>
    </row>
    <row r="39" spans="2:12">
      <c r="B39" s="30">
        <v>7</v>
      </c>
      <c r="C39" s="32" t="s">
        <v>58</v>
      </c>
      <c r="D39" s="32" t="s">
        <v>52</v>
      </c>
      <c r="E39" s="51" t="s">
        <v>61</v>
      </c>
      <c r="F39" s="52"/>
      <c r="G39" s="52"/>
      <c r="H39" s="53"/>
      <c r="I39" s="46">
        <v>420</v>
      </c>
      <c r="J39" s="47"/>
      <c r="K39" s="48"/>
      <c r="L39" s="31" t="s">
        <v>73</v>
      </c>
    </row>
    <row r="40" spans="2:12">
      <c r="B40" s="30">
        <v>8</v>
      </c>
      <c r="C40" s="32" t="s">
        <v>58</v>
      </c>
      <c r="D40" s="32" t="s">
        <v>52</v>
      </c>
      <c r="E40" s="51" t="s">
        <v>62</v>
      </c>
      <c r="F40" s="52"/>
      <c r="G40" s="52"/>
      <c r="H40" s="53"/>
      <c r="I40" s="46">
        <v>426</v>
      </c>
      <c r="J40" s="47"/>
      <c r="K40" s="48"/>
      <c r="L40" s="31" t="s">
        <v>73</v>
      </c>
    </row>
    <row r="41" spans="2:12">
      <c r="B41" s="49" t="s">
        <v>50</v>
      </c>
      <c r="C41" s="49"/>
      <c r="D41" s="49"/>
      <c r="E41" s="49"/>
      <c r="F41" s="49"/>
      <c r="G41" s="49"/>
      <c r="H41" s="49"/>
      <c r="I41" s="50">
        <f>SUM(I33:I40)</f>
        <v>3198</v>
      </c>
      <c r="J41" s="50"/>
      <c r="K41" s="50"/>
      <c r="L41" s="50"/>
    </row>
    <row r="44" spans="2:12" ht="18.5">
      <c r="B44" s="44" t="s">
        <v>63</v>
      </c>
      <c r="C44" s="45"/>
      <c r="D44" s="45"/>
      <c r="E44" s="45"/>
      <c r="F44" s="45"/>
      <c r="G44" s="45"/>
      <c r="H44" s="45"/>
      <c r="I44" s="45"/>
      <c r="J44" s="45"/>
      <c r="K44" s="45"/>
      <c r="L44" s="45"/>
    </row>
    <row r="45" spans="2:12">
      <c r="B45" s="31" t="s">
        <v>2</v>
      </c>
      <c r="C45" s="63" t="s">
        <v>67</v>
      </c>
      <c r="D45" s="64"/>
      <c r="E45" s="64"/>
      <c r="F45" s="64"/>
      <c r="G45" s="64"/>
      <c r="H45" s="65"/>
      <c r="I45" s="63" t="s">
        <v>66</v>
      </c>
      <c r="J45" s="64"/>
      <c r="K45" s="65"/>
      <c r="L45" s="16" t="s">
        <v>76</v>
      </c>
    </row>
    <row r="46" spans="2:12">
      <c r="B46" s="31">
        <v>1</v>
      </c>
      <c r="C46" s="63" t="s">
        <v>68</v>
      </c>
      <c r="D46" s="64"/>
      <c r="E46" s="64"/>
      <c r="F46" s="64"/>
      <c r="G46" s="64"/>
      <c r="H46" s="65"/>
      <c r="I46" s="63">
        <v>98.3</v>
      </c>
      <c r="J46" s="64"/>
      <c r="K46" s="65"/>
      <c r="L46" s="31" t="s">
        <v>74</v>
      </c>
    </row>
    <row r="47" spans="2:12">
      <c r="B47" s="31">
        <v>2</v>
      </c>
      <c r="C47" s="63" t="s">
        <v>69</v>
      </c>
      <c r="D47" s="64"/>
      <c r="E47" s="64"/>
      <c r="F47" s="64"/>
      <c r="G47" s="64"/>
      <c r="H47" s="65"/>
      <c r="I47" s="63">
        <v>124.92</v>
      </c>
      <c r="J47" s="64"/>
      <c r="K47" s="65"/>
      <c r="L47" s="31" t="s">
        <v>74</v>
      </c>
    </row>
    <row r="48" spans="2:12">
      <c r="B48" s="31">
        <v>3</v>
      </c>
      <c r="C48" s="63" t="s">
        <v>70</v>
      </c>
      <c r="D48" s="64"/>
      <c r="E48" s="64"/>
      <c r="F48" s="64"/>
      <c r="G48" s="64"/>
      <c r="H48" s="65"/>
      <c r="I48" s="63">
        <v>100</v>
      </c>
      <c r="J48" s="64"/>
      <c r="K48" s="65"/>
      <c r="L48" s="31" t="s">
        <v>74</v>
      </c>
    </row>
    <row r="49" spans="1:12">
      <c r="A49" s="3"/>
      <c r="B49" s="49" t="s">
        <v>50</v>
      </c>
      <c r="C49" s="49"/>
      <c r="D49" s="49"/>
      <c r="E49" s="49"/>
      <c r="F49" s="49"/>
      <c r="G49" s="49"/>
      <c r="H49" s="49"/>
      <c r="I49" s="50">
        <v>323.22000000000003</v>
      </c>
      <c r="J49" s="50"/>
      <c r="K49" s="50"/>
      <c r="L49" s="50"/>
    </row>
    <row r="52" spans="1:12" s="2" customFormat="1" ht="24" customHeight="1">
      <c r="A52" s="18"/>
      <c r="B52" s="61" t="s">
        <v>71</v>
      </c>
      <c r="C52" s="61"/>
      <c r="D52" s="61"/>
      <c r="E52" s="61"/>
      <c r="F52" s="61"/>
      <c r="G52" s="61"/>
      <c r="H52" s="61"/>
      <c r="I52" s="62">
        <f>I29+I41+I49</f>
        <v>19167.22</v>
      </c>
      <c r="J52" s="62"/>
      <c r="K52" s="62"/>
      <c r="L52" s="62"/>
    </row>
    <row r="55" spans="1:12" ht="18.5">
      <c r="B55" s="45" t="s">
        <v>77</v>
      </c>
      <c r="C55" s="45"/>
      <c r="D55" s="45"/>
      <c r="E55" s="45"/>
      <c r="F55" s="45"/>
      <c r="G55" s="45"/>
      <c r="H55" s="45"/>
      <c r="I55" s="45"/>
      <c r="J55" s="45"/>
      <c r="K55" s="45"/>
      <c r="L55" s="45"/>
    </row>
    <row r="56" spans="1:12">
      <c r="B56" s="31" t="s">
        <v>2</v>
      </c>
      <c r="C56" s="66" t="s">
        <v>78</v>
      </c>
      <c r="D56" s="64"/>
      <c r="E56" s="64"/>
      <c r="F56" s="64"/>
      <c r="G56" s="64"/>
      <c r="H56" s="65"/>
      <c r="I56" s="63" t="s">
        <v>66</v>
      </c>
      <c r="J56" s="64"/>
      <c r="K56" s="65"/>
      <c r="L56" s="16" t="s">
        <v>76</v>
      </c>
    </row>
    <row r="57" spans="1:12">
      <c r="B57" s="31">
        <v>1</v>
      </c>
      <c r="C57" s="66" t="s">
        <v>79</v>
      </c>
      <c r="D57" s="64"/>
      <c r="E57" s="64"/>
      <c r="F57" s="64"/>
      <c r="G57" s="64"/>
      <c r="H57" s="65"/>
      <c r="I57" s="63">
        <v>180</v>
      </c>
      <c r="J57" s="64"/>
      <c r="K57" s="65"/>
      <c r="L57" s="31"/>
    </row>
    <row r="58" spans="1:12">
      <c r="B58" s="31">
        <v>2</v>
      </c>
      <c r="C58" s="66" t="s">
        <v>80</v>
      </c>
      <c r="D58" s="64"/>
      <c r="E58" s="64"/>
      <c r="F58" s="64"/>
      <c r="G58" s="64"/>
      <c r="H58" s="65"/>
      <c r="I58" s="63">
        <v>1871</v>
      </c>
      <c r="J58" s="64"/>
      <c r="K58" s="65"/>
      <c r="L58" s="31"/>
    </row>
    <row r="59" spans="1:12">
      <c r="B59" s="31">
        <v>3</v>
      </c>
      <c r="C59" s="66" t="s">
        <v>81</v>
      </c>
      <c r="D59" s="64"/>
      <c r="E59" s="64"/>
      <c r="F59" s="64"/>
      <c r="G59" s="64"/>
      <c r="H59" s="65"/>
      <c r="I59" s="63">
        <v>100</v>
      </c>
      <c r="J59" s="64"/>
      <c r="K59" s="65"/>
      <c r="L59" s="31"/>
    </row>
    <row r="60" spans="1:12">
      <c r="B60" s="31">
        <v>4</v>
      </c>
      <c r="C60" s="66" t="s">
        <v>82</v>
      </c>
      <c r="D60" s="64"/>
      <c r="E60" s="64"/>
      <c r="F60" s="64"/>
      <c r="G60" s="64"/>
      <c r="H60" s="65"/>
      <c r="I60" s="63">
        <v>400</v>
      </c>
      <c r="J60" s="64"/>
      <c r="K60" s="65"/>
      <c r="L60" s="31"/>
    </row>
    <row r="61" spans="1:12">
      <c r="B61" s="31">
        <v>5</v>
      </c>
      <c r="C61" s="66" t="s">
        <v>83</v>
      </c>
      <c r="D61" s="64"/>
      <c r="E61" s="64"/>
      <c r="F61" s="64"/>
      <c r="G61" s="64"/>
      <c r="H61" s="65"/>
      <c r="I61" s="63">
        <v>480</v>
      </c>
      <c r="J61" s="64"/>
      <c r="K61" s="65"/>
      <c r="L61" s="31"/>
    </row>
    <row r="62" spans="1:12">
      <c r="B62" s="31"/>
      <c r="C62" s="66"/>
      <c r="D62" s="64"/>
      <c r="E62" s="64"/>
      <c r="F62" s="64"/>
      <c r="G62" s="64"/>
      <c r="H62" s="65"/>
      <c r="I62" s="67">
        <v>3031</v>
      </c>
      <c r="J62" s="68"/>
      <c r="K62" s="69"/>
      <c r="L62" s="31"/>
    </row>
  </sheetData>
  <mergeCells count="73">
    <mergeCell ref="C61:H61"/>
    <mergeCell ref="I61:K61"/>
    <mergeCell ref="C62:H62"/>
    <mergeCell ref="I62:K62"/>
    <mergeCell ref="C58:H58"/>
    <mergeCell ref="I58:K58"/>
    <mergeCell ref="C59:H59"/>
    <mergeCell ref="I59:K59"/>
    <mergeCell ref="C60:H60"/>
    <mergeCell ref="I60:K60"/>
    <mergeCell ref="B52:H52"/>
    <mergeCell ref="I52:L52"/>
    <mergeCell ref="B55:L55"/>
    <mergeCell ref="C56:H56"/>
    <mergeCell ref="I56:K56"/>
    <mergeCell ref="C57:H57"/>
    <mergeCell ref="I57:K57"/>
    <mergeCell ref="C47:H47"/>
    <mergeCell ref="I47:K47"/>
    <mergeCell ref="C48:H48"/>
    <mergeCell ref="I48:K48"/>
    <mergeCell ref="B49:H49"/>
    <mergeCell ref="I49:L49"/>
    <mergeCell ref="B41:H41"/>
    <mergeCell ref="I41:L41"/>
    <mergeCell ref="B44:L44"/>
    <mergeCell ref="C45:H45"/>
    <mergeCell ref="I45:K45"/>
    <mergeCell ref="C46:H46"/>
    <mergeCell ref="I46:K46"/>
    <mergeCell ref="E38:H38"/>
    <mergeCell ref="I38:K38"/>
    <mergeCell ref="E39:H39"/>
    <mergeCell ref="I39:K39"/>
    <mergeCell ref="E40:H40"/>
    <mergeCell ref="I40:K40"/>
    <mergeCell ref="E35:H35"/>
    <mergeCell ref="I35:K35"/>
    <mergeCell ref="E36:H36"/>
    <mergeCell ref="I36:K36"/>
    <mergeCell ref="E37:H37"/>
    <mergeCell ref="I37:K37"/>
    <mergeCell ref="B31:L31"/>
    <mergeCell ref="E32:H32"/>
    <mergeCell ref="I32:K32"/>
    <mergeCell ref="E33:H33"/>
    <mergeCell ref="I33:K33"/>
    <mergeCell ref="E34:H34"/>
    <mergeCell ref="I34:K34"/>
    <mergeCell ref="E24:H24"/>
    <mergeCell ref="E25:H25"/>
    <mergeCell ref="E26:H26"/>
    <mergeCell ref="B28:H28"/>
    <mergeCell ref="B29:H29"/>
    <mergeCell ref="I29:L29"/>
    <mergeCell ref="E18:H18"/>
    <mergeCell ref="E19:H19"/>
    <mergeCell ref="E20:H20"/>
    <mergeCell ref="E21:H21"/>
    <mergeCell ref="E22:H22"/>
    <mergeCell ref="E23:H23"/>
    <mergeCell ref="E12:H12"/>
    <mergeCell ref="E13:H13"/>
    <mergeCell ref="E14:H14"/>
    <mergeCell ref="E15:H15"/>
    <mergeCell ref="E16:H16"/>
    <mergeCell ref="E17:H17"/>
    <mergeCell ref="B3:L3"/>
    <mergeCell ref="H5:J5"/>
    <mergeCell ref="E8:H8"/>
    <mergeCell ref="E9:H9"/>
    <mergeCell ref="E10:H10"/>
    <mergeCell ref="E11:H11"/>
  </mergeCells>
  <pageMargins left="0.75" right="0.75" top="1" bottom="1" header="0.5" footer="0.5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Sheet1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ThinkBook Plus 2</cp:lastModifiedBy>
  <dcterms:created xsi:type="dcterms:W3CDTF">2022-02-23T09:21:00Z</dcterms:created>
  <dcterms:modified xsi:type="dcterms:W3CDTF">2022-08-09T10:56:24Z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8B288113E5524D62BABADCB8BA638B54</vt:lpwstr>
  </property>
  <property fmtid="{D5CDD505-2E9C-101B-9397-08002B2CF9AE}" pid="3" name="KSOProductBuildVer">
    <vt:lpwstr>2052-11.1.0.11875</vt:lpwstr>
  </property>
</Properties>
</file>