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53B16C19-04B0-4A7E-92E0-EC185B671B9F}" xr6:coauthVersionLast="47" xr6:coauthVersionMax="47" xr10:uidLastSave="{00000000-0000-0000-0000-000000000000}"/>
  <bookViews>
    <workbookView xWindow="-98" yWindow="-98" windowWidth="23596" windowHeight="15076" activeTab="1" xr2:uid="{00000000-000D-0000-FFFF-FFFF00000000}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其他报销明细!$A$1:$K$25</definedName>
    <definedName name="_xlnm.Print_Area" localSheetId="1">员工差旅明细!$A$1:$K$28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2" l="1"/>
  <c r="G23" i="2"/>
  <c r="H15" i="2" l="1"/>
  <c r="G20" i="4" l="1"/>
  <c r="I20" i="4" l="1"/>
  <c r="G23" i="4" s="1"/>
  <c r="H20" i="4"/>
  <c r="B23" i="4" s="1"/>
  <c r="K23" i="4" s="1"/>
  <c r="G25" i="3"/>
  <c r="F25" i="3"/>
  <c r="H24" i="3"/>
  <c r="G14" i="3"/>
  <c r="F14" i="3"/>
  <c r="H13" i="3"/>
  <c r="D50" i="3"/>
  <c r="D51" i="3" s="1"/>
  <c r="F50" i="3"/>
  <c r="G50" i="3"/>
  <c r="C50" i="3"/>
  <c r="H44" i="3"/>
  <c r="H45" i="3"/>
  <c r="H46" i="3"/>
  <c r="H47" i="3"/>
  <c r="H48" i="3"/>
  <c r="H49" i="3"/>
  <c r="D42" i="3"/>
  <c r="F42" i="3"/>
  <c r="G42" i="3"/>
  <c r="C42" i="3"/>
  <c r="D38" i="3"/>
  <c r="F38" i="3"/>
  <c r="G38" i="3"/>
  <c r="C38" i="3"/>
  <c r="D35" i="3"/>
  <c r="F35" i="3"/>
  <c r="G35" i="3"/>
  <c r="C35" i="3"/>
  <c r="D30" i="3"/>
  <c r="F30" i="3"/>
  <c r="G30" i="3"/>
  <c r="C30" i="3"/>
  <c r="D25" i="3"/>
  <c r="C25" i="3"/>
  <c r="D22" i="3"/>
  <c r="F22" i="3"/>
  <c r="G22" i="3"/>
  <c r="C22" i="3"/>
  <c r="D19" i="3"/>
  <c r="F19" i="3"/>
  <c r="G19" i="3"/>
  <c r="C19" i="3"/>
  <c r="D14" i="3"/>
  <c r="C14" i="3"/>
  <c r="D11" i="3"/>
  <c r="F11" i="3"/>
  <c r="G11" i="3"/>
  <c r="C11" i="3"/>
  <c r="E6" i="3"/>
  <c r="E11" i="3" s="1"/>
  <c r="H6" i="3"/>
  <c r="H11" i="3" s="1"/>
  <c r="H7" i="3"/>
  <c r="H8" i="3"/>
  <c r="H9" i="3"/>
  <c r="H10" i="3"/>
  <c r="H12" i="3"/>
  <c r="H14" i="3" s="1"/>
  <c r="H15" i="3"/>
  <c r="H19" i="3" s="1"/>
  <c r="H16" i="3"/>
  <c r="H17" i="3"/>
  <c r="H18" i="3"/>
  <c r="H20" i="3"/>
  <c r="H22" i="3" s="1"/>
  <c r="H21" i="3"/>
  <c r="H23" i="3"/>
  <c r="H25" i="3" s="1"/>
  <c r="H26" i="3"/>
  <c r="H30" i="3" s="1"/>
  <c r="H27" i="3"/>
  <c r="H28" i="3"/>
  <c r="H29" i="3"/>
  <c r="H31" i="3"/>
  <c r="H35" i="3" s="1"/>
  <c r="H32" i="3"/>
  <c r="H33" i="3"/>
  <c r="H34" i="3"/>
  <c r="H36" i="3"/>
  <c r="H38" i="3" s="1"/>
  <c r="H37" i="3"/>
  <c r="H39" i="3"/>
  <c r="H42" i="3" s="1"/>
  <c r="H40" i="3"/>
  <c r="H41" i="3"/>
  <c r="H43" i="3"/>
  <c r="H50" i="3" s="1"/>
  <c r="H51" i="3" s="1"/>
  <c r="C56" i="3" s="1"/>
  <c r="E12" i="3"/>
  <c r="E14" i="3" s="1"/>
  <c r="E15" i="3"/>
  <c r="E19" i="3" s="1"/>
  <c r="E20" i="3"/>
  <c r="E22" i="3" s="1"/>
  <c r="E23" i="3"/>
  <c r="E25" i="3" s="1"/>
  <c r="E26" i="3"/>
  <c r="E30" i="3" s="1"/>
  <c r="E31" i="3"/>
  <c r="E35" i="3" s="1"/>
  <c r="E36" i="3"/>
  <c r="E38" i="3" s="1"/>
  <c r="E39" i="3"/>
  <c r="E42" i="3" s="1"/>
  <c r="E43" i="3"/>
  <c r="E50" i="3" s="1"/>
  <c r="C51" i="3" l="1"/>
  <c r="G51" i="3"/>
  <c r="G56" i="3" s="1"/>
  <c r="F51" i="3"/>
  <c r="E56" i="3"/>
  <c r="E51" i="3"/>
  <c r="A56" i="3" s="1"/>
  <c r="I56" i="3" s="1"/>
  <c r="I23" i="2"/>
  <c r="G26" i="2" s="1"/>
  <c r="H23" i="2"/>
  <c r="B26" i="2" s="1"/>
  <c r="K26" i="2" l="1"/>
</calcChain>
</file>

<file path=xl/sharedStrings.xml><?xml version="1.0" encoding="utf-8"?>
<sst xmlns="http://schemas.openxmlformats.org/spreadsheetml/2006/main" count="117" uniqueCount="91">
  <si>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</si>
  <si>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</si>
  <si>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</si>
  <si>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</si>
  <si>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</si>
  <si>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</si>
  <si>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</si>
  <si>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</si>
  <si>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</si>
  <si>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</si>
  <si>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</si>
  <si>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</si>
  <si>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</si>
  <si>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</si>
  <si>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</si>
  <si>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</si>
  <si>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</si>
  <si>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</si>
  <si>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</si>
  <si>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</si>
  <si>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</si>
  <si>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</si>
  <si>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</si>
  <si>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</si>
  <si>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</si>
  <si>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</si>
  <si>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</si>
  <si>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</si>
  <si>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</si>
  <si>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</si>
  <si>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</si>
  <si>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</si>
  <si>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</si>
  <si>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</si>
  <si>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</si>
  <si>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</si>
  <si>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</si>
  <si>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</si>
  <si>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</si>
  <si>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</si>
  <si>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</si>
  <si>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</si>
  <si>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</si>
  <si>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</si>
  <si>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</si>
  <si>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</si>
  <si>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</si>
  <si>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</si>
  <si>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</si>
  <si>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</si>
  <si>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</si>
  <si>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</si>
  <si>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</si>
  <si>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</si>
  <si>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</si>
  <si>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</si>
  <si>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</si>
  <si>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</si>
  <si>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</si>
  <si>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</si>
  <si>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</si>
  <si>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</si>
  <si>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</si>
  <si>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</si>
  <si>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</si>
  <si>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</si>
  <si>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</si>
  <si>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</si>
  <si>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</si>
  <si>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</si>
  <si>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</si>
  <si>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</si>
  <si>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</si>
  <si>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</si>
  <si>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</si>
  <si>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团号：</t>
    <phoneticPr fontId="1" type="noConversion"/>
  </si>
  <si>
    <t>团号：</t>
    <phoneticPr fontId="1" type="noConversion"/>
  </si>
  <si>
    <t>当时当地（二等座/经济舱）</t>
    <phoneticPr fontId="1" type="noConversion"/>
  </si>
  <si>
    <t>当时当地，公交地铁充值票据无效</t>
    <phoneticPr fontId="1" type="noConversion"/>
  </si>
  <si>
    <t>当时当地（按员工级别执行差旅标准）</t>
    <phoneticPr fontId="1" type="noConversion"/>
  </si>
  <si>
    <t>【其他报销单】</t>
    <phoneticPr fontId="1" type="noConversion"/>
  </si>
  <si>
    <t>交通</t>
    <phoneticPr fontId="1" type="noConversion"/>
  </si>
  <si>
    <t>王凤雨</t>
    <phoneticPr fontId="1" type="noConversion"/>
  </si>
  <si>
    <t>广州</t>
    <phoneticPr fontId="1" type="noConversion"/>
  </si>
  <si>
    <t>6月底</t>
    <phoneticPr fontId="1" type="noConversion"/>
  </si>
  <si>
    <t>医药2组</t>
    <phoneticPr fontId="1" type="noConversion"/>
  </si>
  <si>
    <t>北京</t>
    <phoneticPr fontId="1" type="noConversion"/>
  </si>
  <si>
    <t>1月</t>
    <phoneticPr fontId="1" type="noConversion"/>
  </si>
  <si>
    <t>HMJB-260115-YMX491</t>
    <phoneticPr fontId="1" type="noConversion"/>
  </si>
  <si>
    <t>王凤雨 马洁1.15日</t>
    <phoneticPr fontId="1" type="noConversion"/>
  </si>
  <si>
    <t>王凤雨1.16-17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</si>
</sst>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0" borderId="1" xfId="1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B0B2B0A6-9352-4C93-95C7-9C6B95080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9050"/>
          <a:ext cx="1262063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L56"/>
  <sheetViews>
    <sheetView zoomScaleNormal="100" workbookViewId="0">
      <selection activeCell="I9" sqref="I9"/>
    </sheetView>
  </sheetViews>
  <sheetFormatPr defaultRowHeight="21" customHeight="1" x14ac:dyDescent="0.3"/>
  <cols>
    <col min="1" max="1" width="9" style="1"/>
    <col min="2" max="2" width="16.73046875" bestFit="1" customWidth="1"/>
    <col min="3" max="3" width="9" style="29"/>
    <col min="9" max="9" width="24.86328125" customWidth="1"/>
    <col min="10" max="10" width="39.46484375" customWidth="1"/>
  </cols>
  <sheetData>
    <row r="2" spans="1:12" ht="21" customHeight="1" x14ac:dyDescent="0.3">
      <c r="C2" s="69" t="s">
        <v>74</v>
      </c>
      <c r="D2" s="69"/>
      <c r="E2" s="69"/>
      <c r="F2" s="69"/>
      <c r="G2" s="69"/>
      <c r="H2" s="69"/>
      <c r="I2" s="38"/>
      <c r="J2" s="38"/>
      <c r="K2" s="38"/>
      <c r="L2" s="38"/>
    </row>
    <row r="3" spans="1:12" ht="21" customHeight="1" x14ac:dyDescent="0.3">
      <c r="I3" s="74" t="s">
        <v>75</v>
      </c>
      <c r="J3" s="74"/>
    </row>
    <row r="4" spans="1:12" ht="21" customHeight="1" x14ac:dyDescent="0.3">
      <c r="A4" s="73" t="s">
        <v>46</v>
      </c>
      <c r="B4" s="70" t="s">
        <v>0</v>
      </c>
      <c r="C4" s="71" t="s">
        <v>11</v>
      </c>
      <c r="D4" s="71"/>
      <c r="E4" s="71"/>
      <c r="F4" s="72" t="s">
        <v>10</v>
      </c>
      <c r="G4" s="72"/>
      <c r="H4" s="72"/>
      <c r="I4" s="72"/>
      <c r="J4" s="70" t="s">
        <v>6</v>
      </c>
    </row>
    <row r="5" spans="1:12" ht="21" customHeight="1" x14ac:dyDescent="0.3">
      <c r="A5" s="73"/>
      <c r="B5" s="70"/>
      <c r="C5" s="28" t="s">
        <v>9</v>
      </c>
      <c r="D5" s="3" t="s">
        <v>1</v>
      </c>
      <c r="E5" s="27" t="s">
        <v>7</v>
      </c>
      <c r="F5" s="26" t="s">
        <v>15</v>
      </c>
      <c r="G5" s="26" t="s">
        <v>16</v>
      </c>
      <c r="H5" s="26" t="s">
        <v>8</v>
      </c>
      <c r="I5" s="26" t="s">
        <v>47</v>
      </c>
      <c r="J5" s="70"/>
    </row>
    <row r="6" spans="1:12" ht="21" customHeight="1" x14ac:dyDescent="0.3">
      <c r="A6" s="68">
        <v>1</v>
      </c>
      <c r="B6" s="59" t="s">
        <v>2</v>
      </c>
      <c r="C6" s="61">
        <v>0</v>
      </c>
      <c r="D6" s="62"/>
      <c r="E6" s="61">
        <f>C6*D6</f>
        <v>0</v>
      </c>
      <c r="F6" s="36">
        <v>0</v>
      </c>
      <c r="G6" s="36">
        <v>0</v>
      </c>
      <c r="H6" s="36">
        <f t="shared" ref="H6:H43" si="0">F6+G6</f>
        <v>0</v>
      </c>
      <c r="I6" s="2"/>
      <c r="J6" s="49" t="s">
        <v>73</v>
      </c>
    </row>
    <row r="7" spans="1:12" ht="21" customHeight="1" x14ac:dyDescent="0.3">
      <c r="A7" s="68"/>
      <c r="B7" s="59"/>
      <c r="C7" s="61"/>
      <c r="D7" s="62"/>
      <c r="E7" s="61"/>
      <c r="F7" s="36">
        <v>0</v>
      </c>
      <c r="G7" s="36">
        <v>0</v>
      </c>
      <c r="H7" s="36">
        <f t="shared" si="0"/>
        <v>0</v>
      </c>
      <c r="I7" s="2"/>
      <c r="J7" s="50"/>
    </row>
    <row r="8" spans="1:12" ht="21" customHeight="1" x14ac:dyDescent="0.3">
      <c r="A8" s="68"/>
      <c r="B8" s="59"/>
      <c r="C8" s="61"/>
      <c r="D8" s="62"/>
      <c r="E8" s="61"/>
      <c r="F8" s="36">
        <v>0</v>
      </c>
      <c r="G8" s="36">
        <v>0</v>
      </c>
      <c r="H8" s="36">
        <f t="shared" si="0"/>
        <v>0</v>
      </c>
      <c r="I8" s="2"/>
      <c r="J8" s="50"/>
    </row>
    <row r="9" spans="1:12" ht="21" customHeight="1" x14ac:dyDescent="0.3">
      <c r="A9" s="68"/>
      <c r="B9" s="59"/>
      <c r="C9" s="61"/>
      <c r="D9" s="62"/>
      <c r="E9" s="61"/>
      <c r="F9" s="36">
        <v>0</v>
      </c>
      <c r="G9" s="36">
        <v>0</v>
      </c>
      <c r="H9" s="36">
        <f t="shared" si="0"/>
        <v>0</v>
      </c>
      <c r="I9" s="2"/>
      <c r="J9" s="50"/>
    </row>
    <row r="10" spans="1:12" ht="21" customHeight="1" x14ac:dyDescent="0.3">
      <c r="A10" s="68"/>
      <c r="B10" s="59"/>
      <c r="C10" s="61"/>
      <c r="D10" s="62"/>
      <c r="E10" s="61"/>
      <c r="F10" s="36">
        <v>0</v>
      </c>
      <c r="G10" s="36">
        <v>0</v>
      </c>
      <c r="H10" s="36">
        <f t="shared" si="0"/>
        <v>0</v>
      </c>
      <c r="I10" s="2"/>
      <c r="J10" s="50"/>
    </row>
    <row r="11" spans="1:12" s="31" customFormat="1" ht="21" customHeight="1" x14ac:dyDescent="0.3">
      <c r="A11" s="34"/>
      <c r="B11" s="30" t="s">
        <v>48</v>
      </c>
      <c r="C11" s="37">
        <f>SUM(C6)</f>
        <v>0</v>
      </c>
      <c r="D11" s="37">
        <f t="shared" ref="D11:H11" si="1">SUM(D6)</f>
        <v>0</v>
      </c>
      <c r="E11" s="37">
        <f t="shared" si="1"/>
        <v>0</v>
      </c>
      <c r="F11" s="37">
        <f t="shared" si="1"/>
        <v>0</v>
      </c>
      <c r="G11" s="37">
        <f t="shared" si="1"/>
        <v>0</v>
      </c>
      <c r="H11" s="37">
        <f t="shared" si="1"/>
        <v>0</v>
      </c>
      <c r="I11" s="35"/>
      <c r="J11" s="51"/>
    </row>
    <row r="12" spans="1:12" ht="21" customHeight="1" x14ac:dyDescent="0.3">
      <c r="A12" s="53">
        <v>2</v>
      </c>
      <c r="B12" s="55" t="s">
        <v>49</v>
      </c>
      <c r="C12" s="57">
        <v>0</v>
      </c>
      <c r="D12" s="53"/>
      <c r="E12" s="57">
        <f t="shared" ref="E12:E43" si="2">C12*D12</f>
        <v>0</v>
      </c>
      <c r="F12" s="36">
        <v>0</v>
      </c>
      <c r="G12" s="36">
        <v>0</v>
      </c>
      <c r="H12" s="36">
        <f t="shared" si="0"/>
        <v>0</v>
      </c>
      <c r="I12" s="2"/>
      <c r="J12" s="52" t="s">
        <v>65</v>
      </c>
    </row>
    <row r="13" spans="1:12" ht="21" customHeight="1" x14ac:dyDescent="0.3">
      <c r="A13" s="54"/>
      <c r="B13" s="56"/>
      <c r="C13" s="58"/>
      <c r="D13" s="54"/>
      <c r="E13" s="58"/>
      <c r="F13" s="36">
        <v>0</v>
      </c>
      <c r="G13" s="36">
        <v>0</v>
      </c>
      <c r="H13" s="36">
        <f t="shared" ref="H13" si="3">F13+G13</f>
        <v>0</v>
      </c>
      <c r="I13" s="2"/>
      <c r="J13" s="50"/>
    </row>
    <row r="14" spans="1:12" s="31" customFormat="1" ht="21" customHeight="1" x14ac:dyDescent="0.3">
      <c r="A14" s="34"/>
      <c r="B14" s="30" t="s">
        <v>50</v>
      </c>
      <c r="C14" s="37">
        <f>SUM(C12)</f>
        <v>0</v>
      </c>
      <c r="D14" s="37">
        <f t="shared" ref="D14:E14" si="4">SUM(D12)</f>
        <v>0</v>
      </c>
      <c r="E14" s="37">
        <f t="shared" si="4"/>
        <v>0</v>
      </c>
      <c r="F14" s="37">
        <f>SUM(F12:F13)</f>
        <v>0</v>
      </c>
      <c r="G14" s="37">
        <f t="shared" ref="G14:H14" si="5">SUM(G12:G13)</f>
        <v>0</v>
      </c>
      <c r="H14" s="37">
        <f t="shared" si="5"/>
        <v>0</v>
      </c>
      <c r="I14" s="35"/>
      <c r="J14" s="51"/>
    </row>
    <row r="15" spans="1:12" ht="21" customHeight="1" x14ac:dyDescent="0.3">
      <c r="A15" s="68">
        <v>3</v>
      </c>
      <c r="B15" s="59" t="s">
        <v>51</v>
      </c>
      <c r="C15" s="61">
        <v>0</v>
      </c>
      <c r="D15" s="62"/>
      <c r="E15" s="61">
        <f t="shared" si="2"/>
        <v>0</v>
      </c>
      <c r="F15" s="36">
        <v>0</v>
      </c>
      <c r="G15" s="36">
        <v>0</v>
      </c>
      <c r="H15" s="36">
        <f t="shared" si="0"/>
        <v>0</v>
      </c>
      <c r="I15" s="2"/>
      <c r="J15" s="43" t="s">
        <v>66</v>
      </c>
    </row>
    <row r="16" spans="1:12" ht="21" customHeight="1" x14ac:dyDescent="0.3">
      <c r="A16" s="68"/>
      <c r="B16" s="59"/>
      <c r="C16" s="61"/>
      <c r="D16" s="62"/>
      <c r="E16" s="61"/>
      <c r="F16" s="36">
        <v>0</v>
      </c>
      <c r="G16" s="36">
        <v>0</v>
      </c>
      <c r="H16" s="36">
        <f t="shared" si="0"/>
        <v>0</v>
      </c>
      <c r="I16" s="2"/>
      <c r="J16" s="44"/>
    </row>
    <row r="17" spans="1:10" ht="21" customHeight="1" x14ac:dyDescent="0.3">
      <c r="A17" s="68"/>
      <c r="B17" s="59"/>
      <c r="C17" s="61"/>
      <c r="D17" s="62"/>
      <c r="E17" s="61"/>
      <c r="F17" s="36">
        <v>0</v>
      </c>
      <c r="G17" s="36">
        <v>0</v>
      </c>
      <c r="H17" s="36">
        <f t="shared" si="0"/>
        <v>0</v>
      </c>
      <c r="I17" s="2"/>
      <c r="J17" s="44"/>
    </row>
    <row r="18" spans="1:10" ht="21" customHeight="1" x14ac:dyDescent="0.3">
      <c r="A18" s="68"/>
      <c r="B18" s="59"/>
      <c r="C18" s="61"/>
      <c r="D18" s="62"/>
      <c r="E18" s="61"/>
      <c r="F18" s="36">
        <v>0</v>
      </c>
      <c r="G18" s="36">
        <v>0</v>
      </c>
      <c r="H18" s="36">
        <f t="shared" si="0"/>
        <v>0</v>
      </c>
      <c r="I18" s="2"/>
      <c r="J18" s="44"/>
    </row>
    <row r="19" spans="1:10" s="31" customFormat="1" ht="21" customHeight="1" x14ac:dyDescent="0.3">
      <c r="A19" s="34"/>
      <c r="B19" s="30" t="s">
        <v>52</v>
      </c>
      <c r="C19" s="37">
        <f>SUM(C15)</f>
        <v>0</v>
      </c>
      <c r="D19" s="37">
        <f t="shared" ref="D19:H19" si="6">SUM(D15)</f>
        <v>0</v>
      </c>
      <c r="E19" s="37">
        <f t="shared" si="6"/>
        <v>0</v>
      </c>
      <c r="F19" s="37">
        <f t="shared" si="6"/>
        <v>0</v>
      </c>
      <c r="G19" s="37">
        <f t="shared" si="6"/>
        <v>0</v>
      </c>
      <c r="H19" s="37">
        <f t="shared" si="6"/>
        <v>0</v>
      </c>
      <c r="I19" s="35"/>
      <c r="J19" s="45"/>
    </row>
    <row r="20" spans="1:10" ht="21" customHeight="1" x14ac:dyDescent="0.3">
      <c r="A20" s="68">
        <v>4</v>
      </c>
      <c r="B20" s="59" t="s">
        <v>4</v>
      </c>
      <c r="C20" s="61">
        <v>0</v>
      </c>
      <c r="D20" s="62"/>
      <c r="E20" s="61">
        <f t="shared" si="2"/>
        <v>0</v>
      </c>
      <c r="F20" s="36">
        <v>0</v>
      </c>
      <c r="G20" s="36">
        <v>0</v>
      </c>
      <c r="H20" s="36">
        <f t="shared" si="0"/>
        <v>0</v>
      </c>
      <c r="I20" s="2"/>
      <c r="J20" s="43" t="s">
        <v>67</v>
      </c>
    </row>
    <row r="21" spans="1:10" ht="21" customHeight="1" x14ac:dyDescent="0.3">
      <c r="A21" s="68"/>
      <c r="B21" s="59"/>
      <c r="C21" s="61"/>
      <c r="D21" s="62"/>
      <c r="E21" s="61"/>
      <c r="F21" s="36">
        <v>0</v>
      </c>
      <c r="G21" s="36">
        <v>0</v>
      </c>
      <c r="H21" s="36">
        <f t="shared" si="0"/>
        <v>0</v>
      </c>
      <c r="I21" s="2"/>
      <c r="J21" s="44"/>
    </row>
    <row r="22" spans="1:10" s="31" customFormat="1" ht="21" customHeight="1" x14ac:dyDescent="0.3">
      <c r="A22" s="34"/>
      <c r="B22" s="30" t="s">
        <v>53</v>
      </c>
      <c r="C22" s="37">
        <f>SUM(C20)</f>
        <v>0</v>
      </c>
      <c r="D22" s="37">
        <f t="shared" ref="D22:H22" si="7">SUM(D20)</f>
        <v>0</v>
      </c>
      <c r="E22" s="37">
        <f t="shared" si="7"/>
        <v>0</v>
      </c>
      <c r="F22" s="37">
        <f t="shared" si="7"/>
        <v>0</v>
      </c>
      <c r="G22" s="37">
        <f t="shared" si="7"/>
        <v>0</v>
      </c>
      <c r="H22" s="37">
        <f t="shared" si="7"/>
        <v>0</v>
      </c>
      <c r="I22" s="35"/>
      <c r="J22" s="45"/>
    </row>
    <row r="23" spans="1:10" ht="21" customHeight="1" x14ac:dyDescent="0.3">
      <c r="A23" s="53">
        <v>5</v>
      </c>
      <c r="B23" s="55" t="s">
        <v>54</v>
      </c>
      <c r="C23" s="57">
        <v>0</v>
      </c>
      <c r="D23" s="53"/>
      <c r="E23" s="57">
        <f t="shared" si="2"/>
        <v>0</v>
      </c>
      <c r="F23" s="36">
        <v>0</v>
      </c>
      <c r="G23" s="36">
        <v>0</v>
      </c>
      <c r="H23" s="36">
        <f t="shared" si="0"/>
        <v>0</v>
      </c>
      <c r="I23" s="2"/>
      <c r="J23" s="52" t="s">
        <v>68</v>
      </c>
    </row>
    <row r="24" spans="1:10" ht="21" customHeight="1" x14ac:dyDescent="0.3">
      <c r="A24" s="54"/>
      <c r="B24" s="56"/>
      <c r="C24" s="58"/>
      <c r="D24" s="54"/>
      <c r="E24" s="58"/>
      <c r="F24" s="36">
        <v>0</v>
      </c>
      <c r="G24" s="36">
        <v>0</v>
      </c>
      <c r="H24" s="36">
        <f t="shared" ref="H24" si="8">F24+G24</f>
        <v>0</v>
      </c>
      <c r="I24" s="2"/>
      <c r="J24" s="50"/>
    </row>
    <row r="25" spans="1:10" s="31" customFormat="1" ht="21" customHeight="1" x14ac:dyDescent="0.3">
      <c r="A25" s="34"/>
      <c r="B25" s="30" t="s">
        <v>59</v>
      </c>
      <c r="C25" s="37">
        <f>SUM(C23)</f>
        <v>0</v>
      </c>
      <c r="D25" s="37">
        <f t="shared" ref="D25:E25" si="9">SUM(D23)</f>
        <v>0</v>
      </c>
      <c r="E25" s="37">
        <f t="shared" si="9"/>
        <v>0</v>
      </c>
      <c r="F25" s="37">
        <f>SUM(F23:F24)</f>
        <v>0</v>
      </c>
      <c r="G25" s="37">
        <f t="shared" ref="G25:H25" si="10">SUM(G23:G24)</f>
        <v>0</v>
      </c>
      <c r="H25" s="37">
        <f t="shared" si="10"/>
        <v>0</v>
      </c>
      <c r="I25" s="35"/>
      <c r="J25" s="51"/>
    </row>
    <row r="26" spans="1:10" ht="21" customHeight="1" x14ac:dyDescent="0.3">
      <c r="A26" s="68">
        <v>6</v>
      </c>
      <c r="B26" s="59" t="s">
        <v>55</v>
      </c>
      <c r="C26" s="61">
        <v>0</v>
      </c>
      <c r="D26" s="62"/>
      <c r="E26" s="61">
        <f t="shared" si="2"/>
        <v>0</v>
      </c>
      <c r="F26" s="36">
        <v>0</v>
      </c>
      <c r="G26" s="36">
        <v>0</v>
      </c>
      <c r="H26" s="36">
        <f t="shared" si="0"/>
        <v>0</v>
      </c>
      <c r="I26" s="2"/>
      <c r="J26" s="52" t="s">
        <v>69</v>
      </c>
    </row>
    <row r="27" spans="1:10" ht="21" customHeight="1" x14ac:dyDescent="0.3">
      <c r="A27" s="68"/>
      <c r="B27" s="59"/>
      <c r="C27" s="61"/>
      <c r="D27" s="62"/>
      <c r="E27" s="61"/>
      <c r="F27" s="36">
        <v>0</v>
      </c>
      <c r="G27" s="36">
        <v>0</v>
      </c>
      <c r="H27" s="36">
        <f t="shared" si="0"/>
        <v>0</v>
      </c>
      <c r="I27" s="2"/>
      <c r="J27" s="44"/>
    </row>
    <row r="28" spans="1:10" ht="21" customHeight="1" x14ac:dyDescent="0.3">
      <c r="A28" s="68"/>
      <c r="B28" s="59"/>
      <c r="C28" s="61"/>
      <c r="D28" s="62"/>
      <c r="E28" s="61"/>
      <c r="F28" s="36">
        <v>0</v>
      </c>
      <c r="G28" s="36">
        <v>0</v>
      </c>
      <c r="H28" s="36">
        <f t="shared" si="0"/>
        <v>0</v>
      </c>
      <c r="I28" s="2"/>
      <c r="J28" s="44"/>
    </row>
    <row r="29" spans="1:10" ht="21" customHeight="1" x14ac:dyDescent="0.3">
      <c r="A29" s="68"/>
      <c r="B29" s="59"/>
      <c r="C29" s="61"/>
      <c r="D29" s="62"/>
      <c r="E29" s="61"/>
      <c r="F29" s="36">
        <v>0</v>
      </c>
      <c r="G29" s="36">
        <v>0</v>
      </c>
      <c r="H29" s="36">
        <f t="shared" si="0"/>
        <v>0</v>
      </c>
      <c r="I29" s="2"/>
      <c r="J29" s="44"/>
    </row>
    <row r="30" spans="1:10" s="31" customFormat="1" ht="21" customHeight="1" x14ac:dyDescent="0.3">
      <c r="A30" s="34"/>
      <c r="B30" s="30" t="s">
        <v>60</v>
      </c>
      <c r="C30" s="37">
        <f>SUM(C26)</f>
        <v>0</v>
      </c>
      <c r="D30" s="37">
        <f t="shared" ref="D30:H30" si="11">SUM(D26)</f>
        <v>0</v>
      </c>
      <c r="E30" s="37">
        <f t="shared" si="11"/>
        <v>0</v>
      </c>
      <c r="F30" s="37">
        <f t="shared" si="11"/>
        <v>0</v>
      </c>
      <c r="G30" s="37">
        <f t="shared" si="11"/>
        <v>0</v>
      </c>
      <c r="H30" s="37">
        <f t="shared" si="11"/>
        <v>0</v>
      </c>
      <c r="I30" s="35"/>
      <c r="J30" s="45"/>
    </row>
    <row r="31" spans="1:10" ht="21" customHeight="1" x14ac:dyDescent="0.3">
      <c r="A31" s="68">
        <v>7</v>
      </c>
      <c r="B31" s="59" t="s">
        <v>56</v>
      </c>
      <c r="C31" s="61">
        <v>0</v>
      </c>
      <c r="D31" s="62"/>
      <c r="E31" s="61">
        <f t="shared" si="2"/>
        <v>0</v>
      </c>
      <c r="F31" s="36">
        <v>0</v>
      </c>
      <c r="G31" s="36">
        <v>0</v>
      </c>
      <c r="H31" s="36">
        <f t="shared" si="0"/>
        <v>0</v>
      </c>
      <c r="I31" s="2"/>
      <c r="J31" s="46"/>
    </row>
    <row r="32" spans="1:10" ht="21" customHeight="1" x14ac:dyDescent="0.3">
      <c r="A32" s="68"/>
      <c r="B32" s="59"/>
      <c r="C32" s="61"/>
      <c r="D32" s="62"/>
      <c r="E32" s="61"/>
      <c r="F32" s="36">
        <v>0</v>
      </c>
      <c r="G32" s="36">
        <v>0</v>
      </c>
      <c r="H32" s="36">
        <f t="shared" si="0"/>
        <v>0</v>
      </c>
      <c r="I32" s="2"/>
      <c r="J32" s="47"/>
    </row>
    <row r="33" spans="1:10" ht="21" customHeight="1" x14ac:dyDescent="0.3">
      <c r="A33" s="68"/>
      <c r="B33" s="59"/>
      <c r="C33" s="61"/>
      <c r="D33" s="62"/>
      <c r="E33" s="61"/>
      <c r="F33" s="36">
        <v>0</v>
      </c>
      <c r="G33" s="36">
        <v>0</v>
      </c>
      <c r="H33" s="36">
        <f t="shared" si="0"/>
        <v>0</v>
      </c>
      <c r="I33" s="2"/>
      <c r="J33" s="47"/>
    </row>
    <row r="34" spans="1:10" ht="21" customHeight="1" x14ac:dyDescent="0.3">
      <c r="A34" s="68"/>
      <c r="B34" s="59"/>
      <c r="C34" s="61"/>
      <c r="D34" s="62"/>
      <c r="E34" s="61"/>
      <c r="F34" s="36">
        <v>0</v>
      </c>
      <c r="G34" s="36">
        <v>0</v>
      </c>
      <c r="H34" s="36">
        <f t="shared" si="0"/>
        <v>0</v>
      </c>
      <c r="I34" s="2"/>
      <c r="J34" s="47"/>
    </row>
    <row r="35" spans="1:10" s="31" customFormat="1" ht="21" customHeight="1" x14ac:dyDescent="0.3">
      <c r="A35" s="34"/>
      <c r="B35" s="30" t="s">
        <v>61</v>
      </c>
      <c r="C35" s="37">
        <f>SUM(C31)</f>
        <v>0</v>
      </c>
      <c r="D35" s="37">
        <f t="shared" ref="D35:H35" si="12">SUM(D31)</f>
        <v>0</v>
      </c>
      <c r="E35" s="37">
        <f t="shared" si="12"/>
        <v>0</v>
      </c>
      <c r="F35" s="37">
        <f t="shared" si="12"/>
        <v>0</v>
      </c>
      <c r="G35" s="37">
        <f t="shared" si="12"/>
        <v>0</v>
      </c>
      <c r="H35" s="37">
        <f t="shared" si="12"/>
        <v>0</v>
      </c>
      <c r="I35" s="35"/>
      <c r="J35" s="48"/>
    </row>
    <row r="36" spans="1:10" ht="21" customHeight="1" x14ac:dyDescent="0.3">
      <c r="A36" s="68">
        <v>8</v>
      </c>
      <c r="B36" s="59" t="s">
        <v>3</v>
      </c>
      <c r="C36" s="61">
        <v>0</v>
      </c>
      <c r="D36" s="62"/>
      <c r="E36" s="61">
        <f t="shared" si="2"/>
        <v>0</v>
      </c>
      <c r="F36" s="36">
        <v>0</v>
      </c>
      <c r="G36" s="36">
        <v>0</v>
      </c>
      <c r="H36" s="36">
        <f t="shared" si="0"/>
        <v>0</v>
      </c>
      <c r="I36" s="2"/>
      <c r="J36" s="43" t="s">
        <v>70</v>
      </c>
    </row>
    <row r="37" spans="1:10" ht="21" customHeight="1" x14ac:dyDescent="0.3">
      <c r="A37" s="68"/>
      <c r="B37" s="59"/>
      <c r="C37" s="61"/>
      <c r="D37" s="62"/>
      <c r="E37" s="61"/>
      <c r="F37" s="36">
        <v>0</v>
      </c>
      <c r="G37" s="36">
        <v>0</v>
      </c>
      <c r="H37" s="36">
        <f t="shared" si="0"/>
        <v>0</v>
      </c>
      <c r="I37" s="2"/>
      <c r="J37" s="44"/>
    </row>
    <row r="38" spans="1:10" s="31" customFormat="1" ht="21" customHeight="1" x14ac:dyDescent="0.3">
      <c r="A38" s="34"/>
      <c r="B38" s="30" t="s">
        <v>57</v>
      </c>
      <c r="C38" s="37">
        <f>SUM(C36)</f>
        <v>0</v>
      </c>
      <c r="D38" s="37">
        <f t="shared" ref="D38:H38" si="13">SUM(D36)</f>
        <v>0</v>
      </c>
      <c r="E38" s="37">
        <f t="shared" si="13"/>
        <v>0</v>
      </c>
      <c r="F38" s="37">
        <f t="shared" si="13"/>
        <v>0</v>
      </c>
      <c r="G38" s="37">
        <f t="shared" si="13"/>
        <v>0</v>
      </c>
      <c r="H38" s="37">
        <f t="shared" si="13"/>
        <v>0</v>
      </c>
      <c r="I38" s="35"/>
      <c r="J38" s="45"/>
    </row>
    <row r="39" spans="1:10" ht="21" customHeight="1" x14ac:dyDescent="0.3">
      <c r="A39" s="68">
        <v>9</v>
      </c>
      <c r="B39" s="59" t="s">
        <v>58</v>
      </c>
      <c r="C39" s="61">
        <v>0</v>
      </c>
      <c r="D39" s="62"/>
      <c r="E39" s="61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52" t="s">
        <v>71</v>
      </c>
    </row>
    <row r="40" spans="1:10" ht="21" customHeight="1" x14ac:dyDescent="0.3">
      <c r="A40" s="68"/>
      <c r="B40" s="59"/>
      <c r="C40" s="61"/>
      <c r="D40" s="62"/>
      <c r="E40" s="61"/>
      <c r="F40" s="36">
        <v>0</v>
      </c>
      <c r="G40" s="36">
        <v>0</v>
      </c>
      <c r="H40" s="36">
        <f t="shared" si="0"/>
        <v>0</v>
      </c>
      <c r="I40" s="2"/>
      <c r="J40" s="50"/>
    </row>
    <row r="41" spans="1:10" ht="21" customHeight="1" x14ac:dyDescent="0.3">
      <c r="A41" s="68"/>
      <c r="B41" s="59"/>
      <c r="C41" s="61"/>
      <c r="D41" s="62"/>
      <c r="E41" s="61"/>
      <c r="F41" s="36">
        <v>0</v>
      </c>
      <c r="G41" s="36">
        <v>0</v>
      </c>
      <c r="H41" s="36">
        <f t="shared" si="0"/>
        <v>0</v>
      </c>
      <c r="I41" s="2"/>
      <c r="J41" s="50"/>
    </row>
    <row r="42" spans="1:10" s="31" customFormat="1" ht="21" customHeight="1" x14ac:dyDescent="0.3">
      <c r="A42" s="34"/>
      <c r="B42" s="30" t="s">
        <v>62</v>
      </c>
      <c r="C42" s="37">
        <f>SUM(C39)</f>
        <v>0</v>
      </c>
      <c r="D42" s="37">
        <f t="shared" ref="D42:H42" si="14">SUM(D39)</f>
        <v>0</v>
      </c>
      <c r="E42" s="37">
        <f t="shared" si="14"/>
        <v>0</v>
      </c>
      <c r="F42" s="37">
        <f t="shared" si="14"/>
        <v>0</v>
      </c>
      <c r="G42" s="37">
        <f t="shared" si="14"/>
        <v>0</v>
      </c>
      <c r="H42" s="37">
        <f t="shared" si="14"/>
        <v>0</v>
      </c>
      <c r="I42" s="35"/>
      <c r="J42" s="51"/>
    </row>
    <row r="43" spans="1:10" ht="21" customHeight="1" x14ac:dyDescent="0.3">
      <c r="A43" s="53">
        <v>10</v>
      </c>
      <c r="B43" s="59" t="s">
        <v>5</v>
      </c>
      <c r="C43" s="61">
        <v>0</v>
      </c>
      <c r="D43" s="62"/>
      <c r="E43" s="61">
        <f t="shared" si="2"/>
        <v>0</v>
      </c>
      <c r="F43" s="36">
        <v>0</v>
      </c>
      <c r="G43" s="36">
        <v>0</v>
      </c>
      <c r="H43" s="36">
        <f t="shared" si="0"/>
        <v>0</v>
      </c>
      <c r="I43" s="2"/>
      <c r="J43" s="46"/>
    </row>
    <row r="44" spans="1:10" ht="21" customHeight="1" x14ac:dyDescent="0.3">
      <c r="A44" s="60"/>
      <c r="B44" s="59"/>
      <c r="C44" s="61"/>
      <c r="D44" s="62"/>
      <c r="E44" s="61"/>
      <c r="F44" s="36">
        <v>0</v>
      </c>
      <c r="G44" s="36">
        <v>0</v>
      </c>
      <c r="H44" s="36">
        <f t="shared" ref="H44:H49" si="15">F44+G44</f>
        <v>0</v>
      </c>
      <c r="I44" s="2"/>
      <c r="J44" s="47"/>
    </row>
    <row r="45" spans="1:10" ht="21" customHeight="1" x14ac:dyDescent="0.3">
      <c r="A45" s="60"/>
      <c r="B45" s="59"/>
      <c r="C45" s="61"/>
      <c r="D45" s="62"/>
      <c r="E45" s="61"/>
      <c r="F45" s="36">
        <v>0</v>
      </c>
      <c r="G45" s="36">
        <v>0</v>
      </c>
      <c r="H45" s="36">
        <f t="shared" si="15"/>
        <v>0</v>
      </c>
      <c r="I45" s="2"/>
      <c r="J45" s="47"/>
    </row>
    <row r="46" spans="1:10" ht="21" customHeight="1" x14ac:dyDescent="0.3">
      <c r="A46" s="60"/>
      <c r="B46" s="59"/>
      <c r="C46" s="61"/>
      <c r="D46" s="62"/>
      <c r="E46" s="61"/>
      <c r="F46" s="36">
        <v>0</v>
      </c>
      <c r="G46" s="36">
        <v>0</v>
      </c>
      <c r="H46" s="36">
        <f t="shared" si="15"/>
        <v>0</v>
      </c>
      <c r="I46" s="2"/>
      <c r="J46" s="47"/>
    </row>
    <row r="47" spans="1:10" ht="21" customHeight="1" x14ac:dyDescent="0.3">
      <c r="A47" s="60"/>
      <c r="B47" s="59"/>
      <c r="C47" s="61"/>
      <c r="D47" s="62"/>
      <c r="E47" s="61"/>
      <c r="F47" s="36">
        <v>0</v>
      </c>
      <c r="G47" s="36">
        <v>0</v>
      </c>
      <c r="H47" s="36">
        <f t="shared" si="15"/>
        <v>0</v>
      </c>
      <c r="I47" s="2"/>
      <c r="J47" s="47"/>
    </row>
    <row r="48" spans="1:10" ht="21" customHeight="1" x14ac:dyDescent="0.3">
      <c r="A48" s="60"/>
      <c r="B48" s="59"/>
      <c r="C48" s="61"/>
      <c r="D48" s="62"/>
      <c r="E48" s="61"/>
      <c r="F48" s="36">
        <v>0</v>
      </c>
      <c r="G48" s="36">
        <v>0</v>
      </c>
      <c r="H48" s="36">
        <f t="shared" si="15"/>
        <v>0</v>
      </c>
      <c r="I48" s="2"/>
      <c r="J48" s="47"/>
    </row>
    <row r="49" spans="1:10" ht="21" customHeight="1" x14ac:dyDescent="0.3">
      <c r="A49" s="54"/>
      <c r="B49" s="59"/>
      <c r="C49" s="61"/>
      <c r="D49" s="62"/>
      <c r="E49" s="61"/>
      <c r="F49" s="36">
        <v>0</v>
      </c>
      <c r="G49" s="36">
        <v>0</v>
      </c>
      <c r="H49" s="36">
        <f t="shared" si="15"/>
        <v>0</v>
      </c>
      <c r="I49" s="2"/>
      <c r="J49" s="47"/>
    </row>
    <row r="50" spans="1:10" s="31" customFormat="1" ht="21" customHeight="1" x14ac:dyDescent="0.3">
      <c r="A50" s="34"/>
      <c r="B50" s="30" t="s">
        <v>63</v>
      </c>
      <c r="C50" s="37">
        <f>SUM(C43)</f>
        <v>0</v>
      </c>
      <c r="D50" s="37">
        <f t="shared" ref="D50:H50" si="16">SUM(D43)</f>
        <v>0</v>
      </c>
      <c r="E50" s="37">
        <f t="shared" si="16"/>
        <v>0</v>
      </c>
      <c r="F50" s="37">
        <f t="shared" si="16"/>
        <v>0</v>
      </c>
      <c r="G50" s="37">
        <f t="shared" si="16"/>
        <v>0</v>
      </c>
      <c r="H50" s="37">
        <f t="shared" si="16"/>
        <v>0</v>
      </c>
      <c r="I50" s="35"/>
      <c r="J50" s="48"/>
    </row>
    <row r="51" spans="1:10" ht="21" customHeight="1" x14ac:dyDescent="0.3">
      <c r="A51" s="34"/>
      <c r="B51" s="30" t="s">
        <v>64</v>
      </c>
      <c r="C51" s="37">
        <f>SUM(C50,C42,C38,C35,C30,C25,C22,C19,C14,C11)</f>
        <v>0</v>
      </c>
      <c r="D51" s="37">
        <f t="shared" ref="D51:H51" si="17">SUM(D50,D42,D38,D35,D30,D25,D22,D19,D14,D11)</f>
        <v>0</v>
      </c>
      <c r="E51" s="37">
        <f t="shared" si="17"/>
        <v>0</v>
      </c>
      <c r="F51" s="37">
        <f t="shared" si="17"/>
        <v>0</v>
      </c>
      <c r="G51" s="37">
        <f t="shared" si="17"/>
        <v>0</v>
      </c>
      <c r="H51" s="37">
        <f t="shared" si="17"/>
        <v>0</v>
      </c>
      <c r="I51" s="35"/>
      <c r="J51" s="39"/>
    </row>
    <row r="55" spans="1:10" ht="21" customHeight="1" x14ac:dyDescent="0.3">
      <c r="A55" s="66" t="s">
        <v>12</v>
      </c>
      <c r="B55" s="67"/>
      <c r="C55" s="65" t="s">
        <v>13</v>
      </c>
      <c r="D55" s="65"/>
      <c r="E55" s="65" t="s">
        <v>17</v>
      </c>
      <c r="F55" s="65"/>
      <c r="G55" s="65" t="s">
        <v>18</v>
      </c>
      <c r="H55" s="65"/>
      <c r="I55" s="32" t="s">
        <v>14</v>
      </c>
    </row>
    <row r="56" spans="1:10" ht="21" customHeight="1" x14ac:dyDescent="0.3">
      <c r="A56" s="63">
        <f>E51</f>
        <v>0</v>
      </c>
      <c r="B56" s="64"/>
      <c r="C56" s="64">
        <f>H51</f>
        <v>0</v>
      </c>
      <c r="D56" s="64"/>
      <c r="E56" s="64">
        <f>F51</f>
        <v>0</v>
      </c>
      <c r="F56" s="64"/>
      <c r="G56" s="64">
        <f>G51</f>
        <v>0</v>
      </c>
      <c r="H56" s="64"/>
      <c r="I56" s="33">
        <f>A56-C56</f>
        <v>0</v>
      </c>
    </row>
  </sheetData>
  <mergeCells count="75">
    <mergeCell ref="C2:H2"/>
    <mergeCell ref="B4:B5"/>
    <mergeCell ref="C4:E4"/>
    <mergeCell ref="F4:I4"/>
    <mergeCell ref="A4:A5"/>
    <mergeCell ref="I3:J3"/>
    <mergeCell ref="J4:J5"/>
    <mergeCell ref="B6:B10"/>
    <mergeCell ref="A6:A10"/>
    <mergeCell ref="C6:C10"/>
    <mergeCell ref="D6:D10"/>
    <mergeCell ref="E6:E10"/>
    <mergeCell ref="B15:B18"/>
    <mergeCell ref="B20:B21"/>
    <mergeCell ref="B26:B29"/>
    <mergeCell ref="B31:B34"/>
    <mergeCell ref="B36:B37"/>
    <mergeCell ref="B23:B24"/>
    <mergeCell ref="A15:A18"/>
    <mergeCell ref="A20:A21"/>
    <mergeCell ref="A26:A29"/>
    <mergeCell ref="A31:A34"/>
    <mergeCell ref="A36:A37"/>
    <mergeCell ref="J39:J42"/>
    <mergeCell ref="J23:J25"/>
    <mergeCell ref="A56:B56"/>
    <mergeCell ref="C55:D55"/>
    <mergeCell ref="C56:D56"/>
    <mergeCell ref="E55:F55"/>
    <mergeCell ref="E56:F56"/>
    <mergeCell ref="G55:H55"/>
    <mergeCell ref="G56:H56"/>
    <mergeCell ref="A55:B55"/>
    <mergeCell ref="A39:A41"/>
    <mergeCell ref="B39:B41"/>
    <mergeCell ref="C39:C41"/>
    <mergeCell ref="D39:D41"/>
    <mergeCell ref="E39:E41"/>
    <mergeCell ref="C26:C29"/>
    <mergeCell ref="D36:D37"/>
    <mergeCell ref="C15:C18"/>
    <mergeCell ref="E15:E18"/>
    <mergeCell ref="D15:D18"/>
    <mergeCell ref="D20:D21"/>
    <mergeCell ref="C23:C24"/>
    <mergeCell ref="D23:D24"/>
    <mergeCell ref="E23:E24"/>
    <mergeCell ref="C20:C21"/>
    <mergeCell ref="E20:E21"/>
    <mergeCell ref="D26:D29"/>
    <mergeCell ref="E26:E29"/>
    <mergeCell ref="C31:C34"/>
    <mergeCell ref="D31:D34"/>
    <mergeCell ref="E31:E34"/>
    <mergeCell ref="J36:J38"/>
    <mergeCell ref="J43:J50"/>
    <mergeCell ref="A12:A13"/>
    <mergeCell ref="B12:B13"/>
    <mergeCell ref="C12:C13"/>
    <mergeCell ref="D12:D13"/>
    <mergeCell ref="E12:E13"/>
    <mergeCell ref="A23:A24"/>
    <mergeCell ref="J26:J30"/>
    <mergeCell ref="B43:B49"/>
    <mergeCell ref="A43:A49"/>
    <mergeCell ref="C43:C49"/>
    <mergeCell ref="D43:D49"/>
    <mergeCell ref="E43:E49"/>
    <mergeCell ref="C36:C37"/>
    <mergeCell ref="E36:E37"/>
    <mergeCell ref="J15:J19"/>
    <mergeCell ref="J20:J22"/>
    <mergeCell ref="J31:J35"/>
    <mergeCell ref="J6:J11"/>
    <mergeCell ref="J12:J14"/>
  </mergeCells>
  <phoneticPr fontId="1" type="noConversion"/>
  <pageMargins left="0.7" right="0.7" top="0.75" bottom="0.75" header="0.3" footer="0.3"/>
  <pageSetup paperSize="9" scale="85" orientation="portrait" verticalDpi="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8"/>
  <sheetViews>
    <sheetView tabSelected="1" topLeftCell="A4" zoomScaleNormal="100" workbookViewId="0">
      <selection activeCell="M25" sqref="M25"/>
    </sheetView>
  </sheetViews>
  <sheetFormatPr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9.3984375" bestFit="1" customWidth="1"/>
  </cols>
  <sheetData>
    <row r="1" spans="2:11" x14ac:dyDescent="0.3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649999999999999" x14ac:dyDescent="0.3">
      <c r="B5" s="69" t="s">
        <v>72</v>
      </c>
      <c r="C5" s="69"/>
      <c r="D5" s="69"/>
      <c r="E5" s="69"/>
      <c r="F5" s="69"/>
      <c r="G5" s="69"/>
      <c r="H5" s="69"/>
      <c r="I5" s="69"/>
      <c r="J5" s="69"/>
      <c r="K5" s="69"/>
    </row>
    <row r="6" spans="2:11" ht="15" x14ac:dyDescent="0.3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3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3">
      <c r="B8" s="10"/>
      <c r="C8" s="11"/>
      <c r="D8" s="12" t="s">
        <v>19</v>
      </c>
      <c r="E8" s="12"/>
      <c r="F8" s="96" t="s">
        <v>82</v>
      </c>
      <c r="G8" s="96"/>
      <c r="H8" s="12" t="s">
        <v>21</v>
      </c>
      <c r="I8" s="11"/>
      <c r="J8" s="96" t="s">
        <v>85</v>
      </c>
      <c r="K8" s="97"/>
    </row>
    <row r="9" spans="2:11" ht="18.75" customHeight="1" x14ac:dyDescent="0.3">
      <c r="B9" s="10"/>
      <c r="C9" s="11"/>
      <c r="D9" s="12" t="s">
        <v>20</v>
      </c>
      <c r="E9" s="12"/>
      <c r="F9" s="96" t="s">
        <v>86</v>
      </c>
      <c r="G9" s="96"/>
      <c r="H9" s="12" t="s">
        <v>23</v>
      </c>
      <c r="I9" s="11"/>
      <c r="J9" s="96">
        <v>1.22</v>
      </c>
      <c r="K9" s="97"/>
    </row>
    <row r="10" spans="2:11" ht="18.75" customHeight="1" x14ac:dyDescent="0.3">
      <c r="B10" s="10"/>
      <c r="C10" s="11"/>
      <c r="D10" s="12" t="s">
        <v>22</v>
      </c>
      <c r="E10" s="12"/>
      <c r="F10" s="96" t="s">
        <v>87</v>
      </c>
      <c r="G10" s="96"/>
      <c r="H10" s="12" t="s">
        <v>76</v>
      </c>
      <c r="I10" s="11"/>
      <c r="J10" s="96" t="s">
        <v>88</v>
      </c>
      <c r="K10" s="97"/>
    </row>
    <row r="11" spans="2:11" ht="18.75" customHeight="1" x14ac:dyDescent="0.3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 x14ac:dyDescent="0.3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 x14ac:dyDescent="0.3">
      <c r="B13" s="83" t="s">
        <v>24</v>
      </c>
      <c r="C13" s="85"/>
      <c r="D13" s="16" t="s">
        <v>25</v>
      </c>
      <c r="E13" s="83" t="s">
        <v>26</v>
      </c>
      <c r="F13" s="85"/>
      <c r="G13" s="17" t="s">
        <v>27</v>
      </c>
      <c r="H13" s="18" t="s">
        <v>28</v>
      </c>
      <c r="I13" s="83" t="s">
        <v>29</v>
      </c>
      <c r="J13" s="85"/>
      <c r="K13" s="17" t="s">
        <v>30</v>
      </c>
    </row>
    <row r="14" spans="2:11" ht="18" customHeight="1" x14ac:dyDescent="0.3">
      <c r="B14" s="75">
        <v>1</v>
      </c>
      <c r="C14" s="76"/>
      <c r="D14" s="87" t="s">
        <v>31</v>
      </c>
      <c r="E14" s="75" t="s">
        <v>32</v>
      </c>
      <c r="F14" s="76"/>
      <c r="G14" s="19">
        <v>0</v>
      </c>
      <c r="H14" s="19"/>
      <c r="I14" s="78"/>
      <c r="J14" s="79"/>
      <c r="K14" s="20" t="s">
        <v>77</v>
      </c>
    </row>
    <row r="15" spans="2:11" ht="18" customHeight="1" x14ac:dyDescent="0.3">
      <c r="B15" s="75">
        <v>2</v>
      </c>
      <c r="C15" s="76"/>
      <c r="D15" s="89"/>
      <c r="E15" s="82" t="s">
        <v>34</v>
      </c>
      <c r="F15" s="82"/>
      <c r="G15" s="19">
        <f>124.21+42+43</f>
        <v>209.20999999999998</v>
      </c>
      <c r="H15" s="19">
        <f>G15</f>
        <v>209.20999999999998</v>
      </c>
      <c r="I15" s="78"/>
      <c r="J15" s="79"/>
      <c r="K15" s="20" t="s">
        <v>78</v>
      </c>
    </row>
    <row r="16" spans="2:11" ht="18" customHeight="1" x14ac:dyDescent="0.3">
      <c r="B16" s="75">
        <v>3</v>
      </c>
      <c r="C16" s="76"/>
      <c r="D16" s="89"/>
      <c r="E16" s="75" t="s">
        <v>36</v>
      </c>
      <c r="F16" s="76"/>
      <c r="G16" s="19">
        <v>0</v>
      </c>
      <c r="H16" s="19"/>
      <c r="I16" s="78"/>
      <c r="J16" s="79"/>
      <c r="K16" s="20" t="s">
        <v>79</v>
      </c>
    </row>
    <row r="17" spans="2:11" ht="18" customHeight="1" x14ac:dyDescent="0.3">
      <c r="B17" s="75">
        <v>4</v>
      </c>
      <c r="C17" s="76"/>
      <c r="D17" s="89"/>
      <c r="E17" s="90" t="s">
        <v>37</v>
      </c>
      <c r="F17" s="91"/>
      <c r="G17" s="19">
        <v>164</v>
      </c>
      <c r="H17" s="42">
        <v>164</v>
      </c>
      <c r="I17" s="78"/>
      <c r="J17" s="79"/>
      <c r="K17" s="20" t="s">
        <v>89</v>
      </c>
    </row>
    <row r="18" spans="2:11" ht="18" customHeight="1" x14ac:dyDescent="0.3">
      <c r="B18" s="75">
        <v>5</v>
      </c>
      <c r="C18" s="76"/>
      <c r="D18" s="89"/>
      <c r="E18" s="92"/>
      <c r="F18" s="93"/>
      <c r="G18" s="42">
        <v>162</v>
      </c>
      <c r="H18" s="42">
        <v>162</v>
      </c>
      <c r="I18" s="40"/>
      <c r="J18" s="41"/>
      <c r="K18" s="20" t="s">
        <v>90</v>
      </c>
    </row>
    <row r="19" spans="2:11" ht="18" customHeight="1" x14ac:dyDescent="0.3">
      <c r="B19" s="75">
        <v>6</v>
      </c>
      <c r="C19" s="76"/>
      <c r="D19" s="89"/>
      <c r="E19" s="94"/>
      <c r="F19" s="95"/>
      <c r="G19" s="42"/>
      <c r="H19" s="42"/>
      <c r="I19" s="40"/>
      <c r="J19" s="41"/>
      <c r="K19" s="20"/>
    </row>
    <row r="20" spans="2:11" ht="18" customHeight="1" x14ac:dyDescent="0.3">
      <c r="B20" s="75">
        <v>7</v>
      </c>
      <c r="C20" s="76"/>
      <c r="D20" s="88"/>
      <c r="E20" s="75"/>
      <c r="F20" s="76"/>
      <c r="G20" s="19">
        <v>0</v>
      </c>
      <c r="H20" s="19"/>
      <c r="I20" s="78"/>
      <c r="J20" s="79"/>
      <c r="K20" s="25"/>
    </row>
    <row r="21" spans="2:11" ht="18" customHeight="1" x14ac:dyDescent="0.3">
      <c r="B21" s="75">
        <v>8</v>
      </c>
      <c r="C21" s="76"/>
      <c r="D21" s="87" t="s">
        <v>38</v>
      </c>
      <c r="E21" s="82"/>
      <c r="F21" s="82"/>
      <c r="G21" s="19">
        <v>0</v>
      </c>
      <c r="H21" s="19"/>
      <c r="I21" s="78"/>
      <c r="J21" s="79"/>
      <c r="K21" s="20"/>
    </row>
    <row r="22" spans="2:11" ht="18" customHeight="1" x14ac:dyDescent="0.3">
      <c r="B22" s="75">
        <v>9</v>
      </c>
      <c r="C22" s="76"/>
      <c r="D22" s="88"/>
      <c r="E22" s="82"/>
      <c r="F22" s="82"/>
      <c r="G22" s="19">
        <v>0</v>
      </c>
      <c r="H22" s="19"/>
      <c r="I22" s="78"/>
      <c r="J22" s="79"/>
      <c r="K22" s="20"/>
    </row>
    <row r="23" spans="2:11" ht="18" customHeight="1" x14ac:dyDescent="0.3">
      <c r="B23" s="83" t="s">
        <v>39</v>
      </c>
      <c r="C23" s="84"/>
      <c r="D23" s="84"/>
      <c r="E23" s="84"/>
      <c r="F23" s="85"/>
      <c r="G23" s="21">
        <f>SUM(G14:G22)</f>
        <v>535.21</v>
      </c>
      <c r="H23" s="21">
        <f>SUM(H14:H22)</f>
        <v>535.21</v>
      </c>
      <c r="I23" s="80">
        <f>SUM(I14:J22)</f>
        <v>0</v>
      </c>
      <c r="J23" s="81"/>
      <c r="K23" s="22"/>
    </row>
    <row r="24" spans="2:11" ht="18" customHeight="1" x14ac:dyDescent="0.3">
      <c r="B24" s="11"/>
      <c r="C24" s="11"/>
      <c r="D24" s="11"/>
      <c r="E24" s="11"/>
      <c r="F24" s="11"/>
      <c r="G24" s="11"/>
      <c r="H24" s="11"/>
      <c r="I24" s="11"/>
      <c r="J24" s="23"/>
      <c r="K24" s="11"/>
    </row>
    <row r="25" spans="2:11" ht="18" customHeight="1" x14ac:dyDescent="0.3">
      <c r="B25" s="86" t="s">
        <v>28</v>
      </c>
      <c r="C25" s="86"/>
      <c r="D25" s="86"/>
      <c r="E25" s="86"/>
      <c r="F25" s="86"/>
      <c r="G25" s="86" t="s">
        <v>40</v>
      </c>
      <c r="H25" s="86"/>
      <c r="I25" s="86"/>
      <c r="J25" s="86"/>
      <c r="K25" s="17" t="s">
        <v>41</v>
      </c>
    </row>
    <row r="26" spans="2:11" ht="18" customHeight="1" x14ac:dyDescent="0.3">
      <c r="B26" s="77">
        <f>H23</f>
        <v>535.21</v>
      </c>
      <c r="C26" s="77"/>
      <c r="D26" s="77"/>
      <c r="E26" s="77"/>
      <c r="F26" s="77"/>
      <c r="G26" s="77">
        <f>I23</f>
        <v>0</v>
      </c>
      <c r="H26" s="77"/>
      <c r="I26" s="77"/>
      <c r="J26" s="77"/>
      <c r="K26" s="24">
        <f>SUM(B26:J26)</f>
        <v>535.21</v>
      </c>
    </row>
    <row r="27" spans="2:11" x14ac:dyDescent="0.3"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2:11" x14ac:dyDescent="0.3">
      <c r="B28" s="11" t="s">
        <v>42</v>
      </c>
      <c r="C28" s="11"/>
      <c r="D28" s="11"/>
      <c r="E28" s="11"/>
      <c r="F28" s="11" t="s">
        <v>43</v>
      </c>
      <c r="G28" s="11" t="s">
        <v>44</v>
      </c>
      <c r="H28" s="11"/>
      <c r="I28" s="11"/>
      <c r="J28" s="11" t="s">
        <v>45</v>
      </c>
      <c r="K28" s="11"/>
    </row>
  </sheetData>
  <mergeCells count="41">
    <mergeCell ref="B5:K5"/>
    <mergeCell ref="J8:K8"/>
    <mergeCell ref="J9:K9"/>
    <mergeCell ref="J10:K10"/>
    <mergeCell ref="E20:F20"/>
    <mergeCell ref="I16:J16"/>
    <mergeCell ref="F8:G8"/>
    <mergeCell ref="F9:G9"/>
    <mergeCell ref="F10:G10"/>
    <mergeCell ref="B13:C13"/>
    <mergeCell ref="B14:C14"/>
    <mergeCell ref="B15:C15"/>
    <mergeCell ref="B16:C16"/>
    <mergeCell ref="B17:C17"/>
    <mergeCell ref="B20:C20"/>
    <mergeCell ref="B18:C18"/>
    <mergeCell ref="E16:F16"/>
    <mergeCell ref="E13:F13"/>
    <mergeCell ref="E14:F14"/>
    <mergeCell ref="E15:F15"/>
    <mergeCell ref="D14:D20"/>
    <mergeCell ref="E17:F19"/>
    <mergeCell ref="I17:J17"/>
    <mergeCell ref="I20:J20"/>
    <mergeCell ref="I13:J13"/>
    <mergeCell ref="I14:J14"/>
    <mergeCell ref="I15:J15"/>
    <mergeCell ref="B19:C19"/>
    <mergeCell ref="G26:J26"/>
    <mergeCell ref="B26:F26"/>
    <mergeCell ref="I22:J22"/>
    <mergeCell ref="I23:J23"/>
    <mergeCell ref="E21:F21"/>
    <mergeCell ref="I21:J21"/>
    <mergeCell ref="E22:F22"/>
    <mergeCell ref="B22:C22"/>
    <mergeCell ref="B23:F23"/>
    <mergeCell ref="B25:F25"/>
    <mergeCell ref="G25:J25"/>
    <mergeCell ref="B21:C21"/>
    <mergeCell ref="D21:D22"/>
  </mergeCells>
  <phoneticPr fontId="1" type="noConversion"/>
  <pageMargins left="0.7" right="0.7" top="0.75" bottom="0.75" header="0.3" footer="0.3"/>
  <pageSetup paperSize="9" scale="87" fitToHeight="0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6991C-E98E-4DBE-B000-2CA0057F783B}">
  <sheetPr>
    <pageSetUpPr fitToPage="1"/>
  </sheetPr>
  <dimension ref="B1:K25"/>
  <sheetViews>
    <sheetView zoomScaleNormal="100" workbookViewId="0">
      <selection activeCell="K12" sqref="K12"/>
    </sheetView>
  </sheetViews>
  <sheetFormatPr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2.59765625" bestFit="1" customWidth="1"/>
  </cols>
  <sheetData>
    <row r="1" spans="2:11" x14ac:dyDescent="0.3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649999999999999" x14ac:dyDescent="0.3">
      <c r="B5" s="69" t="s">
        <v>80</v>
      </c>
      <c r="C5" s="69"/>
      <c r="D5" s="69"/>
      <c r="E5" s="69"/>
      <c r="F5" s="69"/>
      <c r="G5" s="69"/>
      <c r="H5" s="69"/>
      <c r="I5" s="69"/>
      <c r="J5" s="69"/>
      <c r="K5" s="69"/>
    </row>
    <row r="6" spans="2:11" ht="15" x14ac:dyDescent="0.3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3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3">
      <c r="B8" s="10"/>
      <c r="C8" s="11"/>
      <c r="D8" s="12" t="s">
        <v>19</v>
      </c>
      <c r="E8" s="12"/>
      <c r="F8" s="96" t="s">
        <v>82</v>
      </c>
      <c r="G8" s="96"/>
      <c r="H8" s="12" t="s">
        <v>21</v>
      </c>
      <c r="I8" s="11"/>
      <c r="J8" s="96" t="s">
        <v>85</v>
      </c>
      <c r="K8" s="97"/>
    </row>
    <row r="9" spans="2:11" ht="18.75" customHeight="1" x14ac:dyDescent="0.3">
      <c r="B9" s="10"/>
      <c r="C9" s="11"/>
      <c r="D9" s="12" t="s">
        <v>20</v>
      </c>
      <c r="E9" s="12"/>
      <c r="F9" s="96" t="s">
        <v>83</v>
      </c>
      <c r="G9" s="96"/>
      <c r="H9" s="12" t="s">
        <v>23</v>
      </c>
      <c r="I9" s="11"/>
      <c r="J9" s="96">
        <v>7.3</v>
      </c>
      <c r="K9" s="97"/>
    </row>
    <row r="10" spans="2:11" ht="18.75" customHeight="1" x14ac:dyDescent="0.3">
      <c r="B10" s="10"/>
      <c r="C10" s="11"/>
      <c r="D10" s="12" t="s">
        <v>22</v>
      </c>
      <c r="E10" s="12"/>
      <c r="F10" s="96" t="s">
        <v>84</v>
      </c>
      <c r="G10" s="96"/>
      <c r="H10" s="12" t="s">
        <v>75</v>
      </c>
      <c r="I10" s="11"/>
      <c r="J10" s="96"/>
      <c r="K10" s="97"/>
    </row>
    <row r="11" spans="2:11" ht="18.75" customHeight="1" x14ac:dyDescent="0.3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 x14ac:dyDescent="0.3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 x14ac:dyDescent="0.3">
      <c r="B13" s="83" t="s">
        <v>24</v>
      </c>
      <c r="C13" s="85"/>
      <c r="D13" s="16" t="s">
        <v>25</v>
      </c>
      <c r="E13" s="83" t="s">
        <v>26</v>
      </c>
      <c r="F13" s="85"/>
      <c r="G13" s="17" t="s">
        <v>27</v>
      </c>
      <c r="H13" s="18" t="s">
        <v>28</v>
      </c>
      <c r="I13" s="83" t="s">
        <v>29</v>
      </c>
      <c r="J13" s="85"/>
      <c r="K13" s="17" t="s">
        <v>30</v>
      </c>
    </row>
    <row r="14" spans="2:11" ht="18" customHeight="1" x14ac:dyDescent="0.3">
      <c r="B14" s="75">
        <v>1</v>
      </c>
      <c r="C14" s="76"/>
      <c r="D14" s="87" t="s">
        <v>81</v>
      </c>
      <c r="E14" s="82" t="s">
        <v>34</v>
      </c>
      <c r="F14" s="82"/>
      <c r="G14" s="19"/>
      <c r="H14" s="19"/>
      <c r="I14" s="78"/>
      <c r="J14" s="79"/>
      <c r="K14" s="20" t="s">
        <v>33</v>
      </c>
    </row>
    <row r="15" spans="2:11" ht="18" customHeight="1" x14ac:dyDescent="0.3">
      <c r="B15" s="75">
        <v>2</v>
      </c>
      <c r="C15" s="76"/>
      <c r="D15" s="89"/>
      <c r="G15" s="19">
        <v>0</v>
      </c>
      <c r="H15" s="19"/>
      <c r="I15" s="78"/>
      <c r="J15" s="79"/>
      <c r="K15" s="20" t="s">
        <v>35</v>
      </c>
    </row>
    <row r="16" spans="2:11" ht="18" customHeight="1" x14ac:dyDescent="0.3">
      <c r="B16" s="75">
        <v>5</v>
      </c>
      <c r="C16" s="76"/>
      <c r="D16" s="88"/>
      <c r="E16" s="75"/>
      <c r="F16" s="76"/>
      <c r="G16" s="19">
        <v>0</v>
      </c>
      <c r="H16" s="19"/>
      <c r="I16" s="78"/>
      <c r="J16" s="79"/>
      <c r="K16" s="25"/>
    </row>
    <row r="17" spans="2:11" ht="18" customHeight="1" x14ac:dyDescent="0.3">
      <c r="B17" s="75">
        <v>6</v>
      </c>
      <c r="C17" s="76"/>
      <c r="D17" s="87" t="s">
        <v>38</v>
      </c>
      <c r="E17" s="82"/>
      <c r="F17" s="82"/>
      <c r="G17" s="19"/>
      <c r="H17" s="19"/>
      <c r="I17" s="78"/>
      <c r="J17" s="79"/>
      <c r="K17" s="20"/>
    </row>
    <row r="18" spans="2:11" ht="18" customHeight="1" x14ac:dyDescent="0.3">
      <c r="B18" s="75">
        <v>7</v>
      </c>
      <c r="C18" s="76"/>
      <c r="D18" s="89"/>
      <c r="E18" s="82"/>
      <c r="F18" s="82"/>
      <c r="G18" s="19"/>
      <c r="H18" s="19"/>
      <c r="I18" s="78"/>
      <c r="J18" s="79"/>
      <c r="K18" s="20"/>
    </row>
    <row r="19" spans="2:11" ht="18" customHeight="1" x14ac:dyDescent="0.3">
      <c r="B19" s="75">
        <v>8</v>
      </c>
      <c r="C19" s="76"/>
      <c r="D19" s="88"/>
      <c r="E19" s="82"/>
      <c r="F19" s="82"/>
      <c r="G19" s="19"/>
      <c r="H19" s="19"/>
      <c r="I19" s="78"/>
      <c r="J19" s="79"/>
      <c r="K19" s="20"/>
    </row>
    <row r="20" spans="2:11" ht="18" customHeight="1" x14ac:dyDescent="0.3">
      <c r="B20" s="83" t="s">
        <v>39</v>
      </c>
      <c r="C20" s="84"/>
      <c r="D20" s="84"/>
      <c r="E20" s="84"/>
      <c r="F20" s="85"/>
      <c r="G20" s="21">
        <f>SUM(G14:G19)</f>
        <v>0</v>
      </c>
      <c r="H20" s="21">
        <f>SUM(H14:H19)</f>
        <v>0</v>
      </c>
      <c r="I20" s="80">
        <f>SUM(I14:J19)</f>
        <v>0</v>
      </c>
      <c r="J20" s="81"/>
      <c r="K20" s="22"/>
    </row>
    <row r="21" spans="2:11" ht="18" customHeight="1" x14ac:dyDescent="0.3">
      <c r="B21" s="11"/>
      <c r="C21" s="11"/>
      <c r="D21" s="11"/>
      <c r="E21" s="11"/>
      <c r="F21" s="11"/>
      <c r="G21" s="11"/>
      <c r="H21" s="11"/>
      <c r="I21" s="11"/>
      <c r="J21" s="23"/>
      <c r="K21" s="11"/>
    </row>
    <row r="22" spans="2:11" ht="18" customHeight="1" x14ac:dyDescent="0.3">
      <c r="B22" s="86" t="s">
        <v>28</v>
      </c>
      <c r="C22" s="86"/>
      <c r="D22" s="86"/>
      <c r="E22" s="86"/>
      <c r="F22" s="86"/>
      <c r="G22" s="86" t="s">
        <v>40</v>
      </c>
      <c r="H22" s="86"/>
      <c r="I22" s="86"/>
      <c r="J22" s="86"/>
      <c r="K22" s="17" t="s">
        <v>41</v>
      </c>
    </row>
    <row r="23" spans="2:11" ht="18" customHeight="1" x14ac:dyDescent="0.3">
      <c r="B23" s="77">
        <f>H20</f>
        <v>0</v>
      </c>
      <c r="C23" s="77"/>
      <c r="D23" s="77"/>
      <c r="E23" s="77"/>
      <c r="F23" s="77"/>
      <c r="G23" s="77">
        <f>I20</f>
        <v>0</v>
      </c>
      <c r="H23" s="77"/>
      <c r="I23" s="77"/>
      <c r="J23" s="77"/>
      <c r="K23" s="24">
        <f>SUM(B23:J23)</f>
        <v>0</v>
      </c>
    </row>
    <row r="24" spans="2:11" x14ac:dyDescent="0.3"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2:11" x14ac:dyDescent="0.3">
      <c r="B25" s="11" t="s">
        <v>42</v>
      </c>
      <c r="C25" s="11"/>
      <c r="D25" s="11"/>
      <c r="E25" s="11"/>
      <c r="F25" s="11" t="s">
        <v>43</v>
      </c>
      <c r="G25" s="11" t="s">
        <v>44</v>
      </c>
      <c r="H25" s="11"/>
      <c r="I25" s="11"/>
      <c r="J25" s="11" t="s">
        <v>45</v>
      </c>
      <c r="K25" s="11"/>
    </row>
  </sheetData>
  <mergeCells count="35">
    <mergeCell ref="F10:G10"/>
    <mergeCell ref="J10:K10"/>
    <mergeCell ref="B5:K5"/>
    <mergeCell ref="F8:G8"/>
    <mergeCell ref="J8:K8"/>
    <mergeCell ref="F9:G9"/>
    <mergeCell ref="J9:K9"/>
    <mergeCell ref="B13:C13"/>
    <mergeCell ref="E13:F13"/>
    <mergeCell ref="I13:J13"/>
    <mergeCell ref="B14:C14"/>
    <mergeCell ref="D14:D16"/>
    <mergeCell ref="I14:J14"/>
    <mergeCell ref="B15:C15"/>
    <mergeCell ref="E14:F14"/>
    <mergeCell ref="I15:J15"/>
    <mergeCell ref="B16:C16"/>
    <mergeCell ref="E16:F16"/>
    <mergeCell ref="I16:J16"/>
    <mergeCell ref="B17:C17"/>
    <mergeCell ref="D17:D19"/>
    <mergeCell ref="E17:F17"/>
    <mergeCell ref="I17:J17"/>
    <mergeCell ref="B18:C18"/>
    <mergeCell ref="E18:F18"/>
    <mergeCell ref="I18:J18"/>
    <mergeCell ref="B23:F23"/>
    <mergeCell ref="G23:J23"/>
    <mergeCell ref="B19:C19"/>
    <mergeCell ref="E19:F19"/>
    <mergeCell ref="I19:J19"/>
    <mergeCell ref="B20:F20"/>
    <mergeCell ref="I20:J20"/>
    <mergeCell ref="B22:F22"/>
    <mergeCell ref="G22:J22"/>
  </mergeCells>
  <phoneticPr fontId="1" type="noConversion"/>
  <pageMargins left="0.7" right="0.7" top="0.75" bottom="0.75" header="0.3" footer="0.3"/>
  <pageSetup paperSize="9" scale="93" fitToHeight="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员工报销明细</vt:lpstr>
      <vt:lpstr>员工差旅明细</vt:lpstr>
      <vt:lpstr>其他报销明细</vt:lpstr>
      <vt:lpstr>其他报销明细!Print_Area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2026-01-26T07:17:26Z</cp:lastPrinted>
  <dcterms:created xsi:type="dcterms:W3CDTF">2014-04-15T08:52:03Z</dcterms:created>
  <dcterms:modified xsi:type="dcterms:W3CDTF">2026-01-26T07:18:31Z</dcterms:modified>
</cp:coreProperties>
</file>