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<sst xmlns="http://schemas.openxmlformats.org/spreadsheetml/2006/main" count="92">
  <si>
    <t>【借款报销单】</t>
  </si>
  <si>
    <t>团号：HMJB-190101-ANS294</t>
  </si>
  <si>
    <t>会议日期：2018年10月20日-23日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</si>
  <si>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</si>
  <si>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</si>
  <si>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</si>
  <si>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</si>
  <si>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</si>
  <si>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</si>
  <si>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</si>
  <si>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</si>
  <si>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</si>
  <si>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</si>
  <si>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</si>
  <si>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</si>
  <si>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</si>
  <si>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</si>
  <si>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</si>
  <si>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</si>
  <si>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</si>
  <si>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</si>
  <si>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</si>
  <si>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</si>
  <si>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</si>
  <si>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</si>
  <si>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</si>
  <si>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</si>
  <si>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</si>
  <si>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</si>
  <si>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</si>
  <si>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</si>
  <si>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</si>
  <si>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</si>
  <si>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</si>
  <si>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</si>
  <si>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</si>
  <si>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</si>
  <si>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</si>
  <si>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</si>
  <si>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</si>
  <si>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</si>
  <si>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</si>
  <si>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参会人员交通费报销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</si>
  <si>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</si>
  <si>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</si>
  <si>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</si>
  <si>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</si>
  <si>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</si>
  <si>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</si>
  <si>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</si>
  <si>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</si>
  <si>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</si>
  <si>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</si>
  <si>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</si>
  <si>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</si>
  <si>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</si>
  <si>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</si>
  <si>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</si>
  <si>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业务经理</t>
  </si>
  <si>
    <t>发生地:</t>
  </si>
  <si>
    <t>北京+重庆</t>
  </si>
  <si>
    <t>部门:</t>
  </si>
  <si>
    <t>会奖2部B组</t>
  </si>
  <si>
    <t>发生日期:</t>
  </si>
  <si>
    <t>12月20日-23日</t>
  </si>
  <si>
    <t>报销日期:</t>
  </si>
  <si>
    <t>团号:</t>
  </si>
  <si>
    <t>HMJB-190101-ANS294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</si>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</sst>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#,##0.00;[Red]#,##0.00"/>
    <numFmt numFmtId="179" formatCode="yyyy&quot;年&quot;m&quot;月&quot;d&quot;日&quot;;@"/>
    <numFmt numFmtId="180" formatCode="0.00_ "/>
    <numFmt numFmtId="181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20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2" borderId="18" applyNumberFormat="0" applyFon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16" borderId="21" applyNumberFormat="0" applyAlignment="0" applyProtection="0">
      <alignment vertical="center"/>
    </xf>
    <xf numFmtId="0" fontId="17" fillId="16" borderId="19" applyNumberFormat="0" applyAlignment="0" applyProtection="0">
      <alignment vertical="center"/>
    </xf>
    <xf numFmtId="0" fontId="11" fillId="11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J60" sqref="J60"/>
    </sheetView>
  </sheetViews>
  <sheetFormatPr defaultColWidth="9" defaultRowHeight="21" customHeight="1"/>
  <cols>
    <col min="1" max="1" width="9" style="54"/>
    <col min="2" max="2" width="16.7583333333333" customWidth="1"/>
    <col min="3" max="3" width="11.5" style="55"/>
    <col min="6" max="6" width="11.5"/>
    <col min="8" max="8" width="13.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87"/>
      <c r="J8" s="88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87"/>
      <c r="J9" s="89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7"/>
      <c r="J10" s="89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87"/>
      <c r="J11" s="89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87"/>
      <c r="J12" s="89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0"/>
      <c r="J13" s="91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87"/>
      <c r="J14" s="88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87"/>
      <c r="J15" s="89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0"/>
      <c r="J16" s="91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87"/>
      <c r="J17" s="92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87"/>
      <c r="J18" s="93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87"/>
      <c r="J19" s="93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87"/>
      <c r="J20" s="93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90"/>
      <c r="J21" s="94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87"/>
      <c r="J22" s="92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87"/>
      <c r="J23" s="93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90"/>
      <c r="J24" s="94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87"/>
      <c r="J25" s="88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87"/>
      <c r="J26" s="89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90"/>
      <c r="J27" s="91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87"/>
      <c r="J28" s="88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87"/>
      <c r="J29" s="93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87"/>
      <c r="J30" s="93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87"/>
      <c r="J31" s="93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90"/>
      <c r="J32" s="94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87"/>
      <c r="J33" s="95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87"/>
      <c r="J34" s="96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87"/>
      <c r="J35" s="96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87"/>
      <c r="J36" s="96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90"/>
      <c r="J37" s="97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87"/>
      <c r="J38" s="92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87"/>
      <c r="J39" s="93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90"/>
      <c r="J40" s="94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87"/>
      <c r="J41" s="88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87"/>
      <c r="J42" s="89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87"/>
      <c r="J43" s="89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90"/>
      <c r="J44" s="91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11933.84</v>
      </c>
      <c r="G45" s="66">
        <v>0</v>
      </c>
      <c r="H45" s="66">
        <f t="shared" si="0"/>
        <v>11933.84</v>
      </c>
      <c r="I45" s="87" t="s">
        <v>42</v>
      </c>
      <c r="J45" s="95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87"/>
      <c r="J46" s="96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87"/>
      <c r="J47" s="96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87"/>
      <c r="J48" s="96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87"/>
      <c r="J49" s="96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87"/>
      <c r="J50" s="96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87"/>
      <c r="J51" s="96"/>
    </row>
    <row r="52" s="53" customFormat="1" customHeight="1" spans="1:10">
      <c r="A52" s="68"/>
      <c r="B52" s="69" t="s">
        <v>43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11933.84</v>
      </c>
      <c r="G52" s="70">
        <f t="shared" ref="G52:H52" si="21">SUM(G45:G51)</f>
        <v>0</v>
      </c>
      <c r="H52" s="70">
        <f t="shared" si="21"/>
        <v>11933.84</v>
      </c>
      <c r="I52" s="90"/>
      <c r="J52" s="97"/>
    </row>
    <row r="53" customHeight="1" spans="1:10">
      <c r="A53" s="68"/>
      <c r="B53" s="69" t="s">
        <v>44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11933.84</v>
      </c>
      <c r="G53" s="70">
        <f t="shared" si="22"/>
        <v>0</v>
      </c>
      <c r="H53" s="70">
        <f t="shared" si="22"/>
        <v>11933.84</v>
      </c>
      <c r="I53" s="90"/>
      <c r="J53" s="98"/>
    </row>
    <row r="57" customHeight="1" spans="1:9">
      <c r="A57" s="78" t="s">
        <v>45</v>
      </c>
      <c r="B57" s="79"/>
      <c r="C57" s="80" t="s">
        <v>46</v>
      </c>
      <c r="D57" s="80"/>
      <c r="E57" s="80" t="s">
        <v>47</v>
      </c>
      <c r="F57" s="80"/>
      <c r="G57" s="80" t="s">
        <v>48</v>
      </c>
      <c r="H57" s="80"/>
      <c r="I57" s="99" t="s">
        <v>49</v>
      </c>
    </row>
    <row r="58" customHeight="1" spans="1:9">
      <c r="A58" s="81">
        <f>E53</f>
        <v>0</v>
      </c>
      <c r="B58" s="82"/>
      <c r="C58" s="82">
        <f>H53</f>
        <v>11933.84</v>
      </c>
      <c r="D58" s="82"/>
      <c r="E58" s="82">
        <f>F53</f>
        <v>11933.84</v>
      </c>
      <c r="F58" s="82"/>
      <c r="G58" s="82">
        <f>G53</f>
        <v>0</v>
      </c>
      <c r="H58" s="82"/>
      <c r="I58" s="100">
        <f>A58-C58</f>
        <v>-11933.84</v>
      </c>
    </row>
    <row r="60" customHeight="1" spans="1:9">
      <c r="A60" s="83" t="s">
        <v>50</v>
      </c>
      <c r="B60" s="84"/>
      <c r="C60" s="85" t="s">
        <v>51</v>
      </c>
      <c r="D60" s="83"/>
      <c r="E60" s="83" t="s">
        <v>52</v>
      </c>
      <c r="F60" s="83"/>
      <c r="G60" s="83" t="s">
        <v>53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N12" sqref="N12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7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8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9"/>
      <c r="J7" s="40">
        <v>43494</v>
      </c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41"/>
      <c r="J8" s="15" t="s">
        <v>67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/>
      <c r="I11" s="43"/>
      <c r="J11" s="44"/>
      <c r="K11" s="45" t="s">
        <v>76</v>
      </c>
    </row>
    <row r="12" ht="20.1" customHeight="1" spans="2:11">
      <c r="B12" s="22">
        <v>2</v>
      </c>
      <c r="C12" s="23"/>
      <c r="D12" s="26"/>
      <c r="E12" s="27" t="s">
        <v>77</v>
      </c>
      <c r="F12" s="27"/>
      <c r="G12" s="25">
        <v>649</v>
      </c>
      <c r="H12" s="25"/>
      <c r="I12" s="43"/>
      <c r="J12" s="44"/>
      <c r="K12" s="45" t="s">
        <v>78</v>
      </c>
    </row>
    <row r="13" ht="20.1" customHeight="1" spans="2:11">
      <c r="B13" s="22">
        <v>3</v>
      </c>
      <c r="C13" s="23"/>
      <c r="D13" s="26"/>
      <c r="E13" s="22" t="s">
        <v>79</v>
      </c>
      <c r="F13" s="23"/>
      <c r="G13" s="25">
        <v>0</v>
      </c>
      <c r="H13" s="25"/>
      <c r="I13" s="43"/>
      <c r="J13" s="44"/>
      <c r="K13" s="45" t="s">
        <v>76</v>
      </c>
    </row>
    <row r="14" ht="20.1" customHeight="1" spans="2:11">
      <c r="B14" s="22">
        <v>4</v>
      </c>
      <c r="C14" s="23"/>
      <c r="D14" s="26"/>
      <c r="E14" s="22" t="s">
        <v>80</v>
      </c>
      <c r="F14" s="23"/>
      <c r="G14" s="25">
        <v>37</v>
      </c>
      <c r="H14" s="25"/>
      <c r="I14" s="43"/>
      <c r="J14" s="44"/>
      <c r="K14" s="45" t="s">
        <v>81</v>
      </c>
    </row>
    <row r="15" ht="20.1" customHeight="1" spans="2:11">
      <c r="B15" s="22">
        <v>5</v>
      </c>
      <c r="C15" s="23"/>
      <c r="D15" s="24" t="s">
        <v>41</v>
      </c>
      <c r="E15" s="27" t="s">
        <v>82</v>
      </c>
      <c r="F15" s="27"/>
      <c r="G15" s="25">
        <v>0</v>
      </c>
      <c r="H15" s="25"/>
      <c r="I15" s="43"/>
      <c r="J15" s="44"/>
      <c r="K15" s="45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3"/>
      <c r="J16" s="44"/>
      <c r="K16" s="45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3"/>
      <c r="J17" s="44"/>
      <c r="K17" s="45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686</v>
      </c>
      <c r="H18" s="30">
        <f>SUM(H11:H17)</f>
        <v>0</v>
      </c>
      <c r="I18" s="46">
        <f>SUM(I11:J17)</f>
        <v>0</v>
      </c>
      <c r="J18" s="47"/>
      <c r="K18" s="48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9"/>
      <c r="K19" s="16"/>
    </row>
    <row r="20" ht="20.1" customHeight="1" spans="2:11">
      <c r="B20" s="21" t="s">
        <v>71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50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51</v>
      </c>
      <c r="G23" s="16" t="s">
        <v>86</v>
      </c>
      <c r="H23" s="16"/>
      <c r="I23" s="16"/>
      <c r="J23" s="16" t="s">
        <v>53</v>
      </c>
      <c r="K23" s="16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/>
      <c r="G28" s="7"/>
      <c r="H28" s="6" t="s">
        <v>57</v>
      </c>
      <c r="I28" s="5"/>
      <c r="J28" s="7"/>
      <c r="K28" s="37"/>
    </row>
    <row r="29" ht="20.1" customHeight="1" spans="2:11">
      <c r="B29" s="8"/>
      <c r="C29" s="9"/>
      <c r="D29" s="10" t="s">
        <v>59</v>
      </c>
      <c r="E29" s="10"/>
      <c r="F29" s="11"/>
      <c r="G29" s="11"/>
      <c r="H29" s="10" t="s">
        <v>61</v>
      </c>
      <c r="I29" s="9"/>
      <c r="J29" s="11"/>
      <c r="K29" s="38"/>
    </row>
    <row r="30" ht="20.1" customHeight="1" spans="2:11">
      <c r="B30" s="8"/>
      <c r="C30" s="9"/>
      <c r="D30" s="10" t="s">
        <v>63</v>
      </c>
      <c r="E30" s="10"/>
      <c r="F30" s="11"/>
      <c r="G30" s="11"/>
      <c r="H30" s="10" t="s">
        <v>65</v>
      </c>
      <c r="I30" s="39"/>
      <c r="J30" s="11"/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41"/>
      <c r="J31" s="15"/>
      <c r="K31" s="42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44</v>
      </c>
      <c r="J33" s="25"/>
      <c r="K33" s="51" t="s">
        <v>73</v>
      </c>
    </row>
    <row r="34" ht="20.1" customHeight="1" spans="2:11">
      <c r="B34" s="27">
        <v>1</v>
      </c>
      <c r="C34" s="27"/>
      <c r="D34" s="33"/>
      <c r="E34" s="34"/>
      <c r="F34" s="27"/>
      <c r="G34" s="25"/>
      <c r="H34" s="25"/>
      <c r="I34" s="43"/>
      <c r="J34" s="44"/>
      <c r="K34" s="52"/>
    </row>
    <row r="35" ht="20.1" customHeight="1" spans="2:11">
      <c r="B35" s="27">
        <v>2</v>
      </c>
      <c r="C35" s="27"/>
      <c r="D35" s="33"/>
      <c r="E35" s="34"/>
      <c r="F35" s="27"/>
      <c r="G35" s="25"/>
      <c r="H35" s="25"/>
      <c r="I35" s="43"/>
      <c r="J35" s="44"/>
      <c r="K35" s="52"/>
    </row>
    <row r="36" ht="20.1" customHeight="1" spans="2:11">
      <c r="B36" s="27">
        <v>3</v>
      </c>
      <c r="C36" s="27"/>
      <c r="D36" s="33"/>
      <c r="E36" s="35"/>
      <c r="F36" s="35"/>
      <c r="G36" s="25"/>
      <c r="H36" s="25"/>
      <c r="I36" s="43"/>
      <c r="J36" s="44"/>
      <c r="K36" s="52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0</v>
      </c>
      <c r="I37" s="46">
        <f>SUM(I34:J36)</f>
        <v>0</v>
      </c>
      <c r="J37" s="47"/>
      <c r="K37" s="48"/>
    </row>
    <row r="38" ht="20.1" customHeight="1" spans="2:11">
      <c r="B38" s="16" t="s">
        <v>85</v>
      </c>
      <c r="C38" s="16"/>
      <c r="D38" s="16"/>
      <c r="E38" s="16"/>
      <c r="F38" s="16" t="s">
        <v>51</v>
      </c>
      <c r="G38" s="16" t="s">
        <v>86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2017-09-06T05:53:00Z</cp:lastPrinted>
  <dcterms:modified xsi:type="dcterms:W3CDTF">2019-02-26T07:49:01Z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2052-11.1.0.8412</vt:lpwstr>
  </property>
  <property fmtid="{D5CDD505-2E9C-101B-9397-08002B2CF9AE}" pid="3" name="KSORubyTemplateID" linkTarget="0">
    <vt:lpwstr>14</vt:lpwstr>
  </property>
</Properties>
</file>