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13_ncr:1_{F79A61E6-1219-4C1A-96FE-5BE9CF2B0A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冯田." sheetId="3" r:id="rId1"/>
  </sheets>
  <calcPr calcId="191029" concurrentCalc="0"/>
</workbook>
</file>

<file path=xl/calcChain.xml><?xml version="1.0" encoding="utf-8"?>
<calcChain xmlns="http://schemas.openxmlformats.org/spreadsheetml/2006/main">
  <c r="F57" i="3" l="1"/>
  <c r="F58" i="3"/>
  <c r="G57" i="3"/>
</calcChain>
</file>

<file path=xl/sharedStrings.xml><?xml version="1.0" encoding="utf-8"?>
<sst xmlns="http://schemas.openxmlformats.org/spreadsheetml/2006/main" count="336" uniqueCount="176">
  <si>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</si>
  <si>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</si>
  <si>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</si>
  <si>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</si>
  <si>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</si>
  <si>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</si>
  <si>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</si>
  <si>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</si>
  <si>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</si>
  <si>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</si>
  <si>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</si>
  <si>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</si>
  <si>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高杉</t>
  </si>
  <si>
    <t>HS4XHX</t>
  </si>
  <si>
    <t>ZH9155 S   FR23AUG  PEKWUX HK1   1400 1620</t>
  </si>
  <si>
    <t>479-5705205688</t>
  </si>
  <si>
    <t>310</t>
  </si>
  <si>
    <t>Y</t>
  </si>
  <si>
    <t>KMTA-241122-HZT730</t>
  </si>
  <si>
    <t>JWZT4G</t>
  </si>
  <si>
    <t>ZH9156 S   SU25AUG  WUXPEK HK1   1750 2015</t>
  </si>
  <si>
    <t>479-5705205687</t>
  </si>
  <si>
    <t>李斌</t>
  </si>
  <si>
    <t>HGMG4C</t>
  </si>
  <si>
    <t xml:space="preserve">ZH9287 V   FR23AUG  XIYWUX HK2   1315 1530 </t>
  </si>
  <si>
    <t>479-5705205700</t>
  </si>
  <si>
    <t>秦楠</t>
  </si>
  <si>
    <t>479-5705205701</t>
  </si>
  <si>
    <t>JDDZBH</t>
  </si>
  <si>
    <t>ZH9288 V   SU25AUG  WUXXIY HK2   1615 1840</t>
  </si>
  <si>
    <t>479-5705205702</t>
  </si>
  <si>
    <t>479-5705205703</t>
  </si>
  <si>
    <t>李巍巍</t>
  </si>
  <si>
    <t>HQJ6L3</t>
  </si>
  <si>
    <t>ZH9159 P   FR23AUG  PEKWUX HK1   1055 1310</t>
  </si>
  <si>
    <t xml:space="preserve">479-5705205720 </t>
  </si>
  <si>
    <t>HQJ6SH</t>
  </si>
  <si>
    <t xml:space="preserve">ZH9156 P   SU25AUG  WUXPEK HK1   1750 2015 </t>
  </si>
  <si>
    <t xml:space="preserve">479-5705205721 </t>
  </si>
  <si>
    <t>谢燕</t>
  </si>
  <si>
    <t>JT9VB7</t>
  </si>
  <si>
    <t>ZH8532 W   FR23AUG  TYNWUX HK1   2020 2240</t>
  </si>
  <si>
    <t>479-5705205723</t>
  </si>
  <si>
    <t>KG7VE7</t>
  </si>
  <si>
    <t>MU2771 E   SU25AUG  WUXTYN HK1   1530 1725</t>
  </si>
  <si>
    <t>781-5705205724</t>
  </si>
  <si>
    <t>刘继平</t>
  </si>
  <si>
    <t>HE2TEL</t>
  </si>
  <si>
    <t>MU2772 Y   FR23AUG  TYNWUX HK1   1220 1430</t>
  </si>
  <si>
    <t>781-5705205727</t>
  </si>
  <si>
    <t>HE2TNL</t>
  </si>
  <si>
    <t xml:space="preserve">MU2771 E   SU25AUG  WUXTYN HK1   1530 1725 </t>
  </si>
  <si>
    <t>781-5705205728</t>
  </si>
  <si>
    <t xml:space="preserve">矫雁肇 </t>
  </si>
  <si>
    <t>HFRLMH</t>
  </si>
  <si>
    <t xml:space="preserve">CZ9911 E   SU25AUG  WUXCGQ HK1   1410 1700    </t>
  </si>
  <si>
    <t>784-5705205730</t>
  </si>
  <si>
    <t>隋欣</t>
  </si>
  <si>
    <t>JV0GS5</t>
  </si>
  <si>
    <t>ZH9554 V   SU25AUG  SHEWUX HK1   1000 1230</t>
  </si>
  <si>
    <t>479-5705205735</t>
  </si>
  <si>
    <t>HTV3S4</t>
  </si>
  <si>
    <t>ZH9553 S   TU27AUG  WUXSHE HK1   1800 2030</t>
  </si>
  <si>
    <t>479-5705205736</t>
  </si>
  <si>
    <t>陈浩</t>
  </si>
  <si>
    <t>JFYWJK</t>
  </si>
  <si>
    <t>ZH9553 S   WE28AUG  WUXSHE DK1   1730 2000</t>
  </si>
  <si>
    <t>479-5705205738</t>
  </si>
  <si>
    <t>JFYYDX</t>
  </si>
  <si>
    <t xml:space="preserve">MU2930 L   SU25AUG  SHEWUX HK1   1040 1330 </t>
  </si>
  <si>
    <t>781-5705205739</t>
  </si>
  <si>
    <t>王薪博</t>
  </si>
  <si>
    <t>KW1TJ1</t>
  </si>
  <si>
    <t>MU9786 N   FR23AUG  CKGWUX HK1   2115 2330</t>
  </si>
  <si>
    <t>781-5705205742</t>
  </si>
  <si>
    <t>HZ46TP</t>
  </si>
  <si>
    <t xml:space="preserve">HO1907 V   SU25AUG  WUXHRB HK1   2110 2350 </t>
  </si>
  <si>
    <t>018-5705205741</t>
  </si>
  <si>
    <t>王健</t>
  </si>
  <si>
    <t>HRWDB6</t>
  </si>
  <si>
    <t>HO1908 V   FR23AUG  HRBWUX HK1   0740 1040</t>
  </si>
  <si>
    <t xml:space="preserve">018-5705205745 </t>
  </si>
  <si>
    <t>KR70EG</t>
  </si>
  <si>
    <t>018-5705205746</t>
  </si>
  <si>
    <t>蔡世奇</t>
  </si>
  <si>
    <t>KXV94C</t>
  </si>
  <si>
    <t>ZH8421 W   SU25AUG  TFUWUX HK1   1650 1915</t>
  </si>
  <si>
    <t>479-5705205750</t>
  </si>
  <si>
    <t>JMV84V</t>
  </si>
  <si>
    <t xml:space="preserve">ZH9543 S   TU27AUG  WUXTFU HK1   1540 1840 </t>
  </si>
  <si>
    <t>479-5705205751</t>
  </si>
  <si>
    <t>涂源</t>
  </si>
  <si>
    <t>HPS0X8</t>
  </si>
  <si>
    <t xml:space="preserve">ZH8516 U   SU25AUG  CKGWUX HK1   1515 1730  </t>
  </si>
  <si>
    <t xml:space="preserve">479-5705205752 </t>
  </si>
  <si>
    <t>HPS134</t>
  </si>
  <si>
    <t xml:space="preserve">3U8028 W   TU27AUG  WUXCKG HK1   2030 2315  </t>
  </si>
  <si>
    <t>876-5705205753</t>
  </si>
  <si>
    <t>袁理</t>
  </si>
  <si>
    <t>KVEJQB</t>
  </si>
  <si>
    <t xml:space="preserve">3U8981 W   FR23AUG  CTUWUX HK1   0905 1140  </t>
  </si>
  <si>
    <t>876-5705205754</t>
  </si>
  <si>
    <t>JNT9WW</t>
  </si>
  <si>
    <t>3U8982 W   SU25AUG  WUXCTU HK1   1245 1530</t>
  </si>
  <si>
    <t>876-5705205755</t>
  </si>
  <si>
    <t>王宇</t>
  </si>
  <si>
    <t>HYQS6Y</t>
  </si>
  <si>
    <t xml:space="preserve">MU2772 E   SU25AUG  TYNWUX HK1   1220 1430  </t>
  </si>
  <si>
    <t>781-5705205756</t>
  </si>
  <si>
    <t>HYQSDJ</t>
  </si>
  <si>
    <t xml:space="preserve">MU2771 R   TU27AUG  WUXTYN HK1   1530 1725 </t>
  </si>
  <si>
    <t>781-5705205757</t>
  </si>
  <si>
    <t>杨凯</t>
  </si>
  <si>
    <t>KQDL0H</t>
  </si>
  <si>
    <t>HO1908 Q   FR23AUG  HRBWUX HK1   0740 1040</t>
  </si>
  <si>
    <t>018-5810328174</t>
  </si>
  <si>
    <t>HF6Z7Z</t>
  </si>
  <si>
    <t>HO1907 V   SU25AUG  WUXHRB HK1   2110 2350</t>
  </si>
  <si>
    <t>018-5810328173</t>
  </si>
  <si>
    <t>覃剑</t>
  </si>
  <si>
    <t>KQY9PY</t>
  </si>
  <si>
    <t>CZ038  A   FR23AUG  CSXWUX HK1   1025 1215</t>
  </si>
  <si>
    <t>784-5810328176</t>
  </si>
  <si>
    <t>KQY9TX</t>
  </si>
  <si>
    <t>CZ039  V   SU25AUG  WUXCSX HK1   0720 0925</t>
  </si>
  <si>
    <t>784-5810328175</t>
  </si>
  <si>
    <t>刘飞锋</t>
  </si>
  <si>
    <t>KE8NFY</t>
  </si>
  <si>
    <t>ZH8509 W   FR23AUG  NNGWUX HK1   0705 0935</t>
  </si>
  <si>
    <t>479-5810328196</t>
  </si>
  <si>
    <t>KE8NPK</t>
  </si>
  <si>
    <t>ZH8510 W   SU25AUG  WUXNNG HK1   1020 1255</t>
  </si>
  <si>
    <t>479-5810328197</t>
  </si>
  <si>
    <t>张雨馨</t>
  </si>
  <si>
    <t>HTNS38</t>
  </si>
  <si>
    <t>MU2732  R TH22AUG  PKXWUX DK1   1100 1255</t>
  </si>
  <si>
    <t>781-5810328405</t>
  </si>
  <si>
    <t>张佳怡</t>
  </si>
  <si>
    <t>HTNSKX</t>
  </si>
  <si>
    <t>ZH9159 W   TH22AUG  PEKWUX HK2   1055 1310</t>
  </si>
  <si>
    <t>479-5810328406</t>
  </si>
  <si>
    <t>张兆洁</t>
  </si>
  <si>
    <t>479-5810328407</t>
  </si>
  <si>
    <t>张珺</t>
  </si>
  <si>
    <t>JXHL5D</t>
  </si>
  <si>
    <t>ZH9286 S   TU27AUG  WUXXIY HK1   1110 1340</t>
  </si>
  <si>
    <t>479-5835281467</t>
  </si>
  <si>
    <t>外采</t>
  </si>
  <si>
    <t>8.23  长春 -无锡获</t>
  </si>
  <si>
    <t>389-2145487933</t>
  </si>
  <si>
    <t>携程</t>
  </si>
  <si>
    <t>已结算</t>
  </si>
  <si>
    <t>8.23  延安-重庆</t>
  </si>
  <si>
    <t>987-8781461564</t>
  </si>
  <si>
    <t>赵新宇</t>
  </si>
  <si>
    <t>8.23   和浩特-无锡</t>
  </si>
  <si>
    <t>389-2145485926</t>
  </si>
  <si>
    <t>8.25  无锡--  和浩特</t>
  </si>
  <si>
    <t>389-2145485941</t>
  </si>
  <si>
    <t>仲岚</t>
  </si>
  <si>
    <t>JW7KVL</t>
  </si>
  <si>
    <t>ZH9160 P   WE28AUG  WUXPEK HK1   0740 0945</t>
  </si>
  <si>
    <t>479-6017639680</t>
  </si>
  <si>
    <t>HEFR3F</t>
  </si>
  <si>
    <t xml:space="preserve">MU2667 T   WE28AUG  WUXPKX HK1   1810 2030 </t>
  </si>
  <si>
    <t>781-6017639740</t>
  </si>
  <si>
    <t>KW34RZ</t>
  </si>
  <si>
    <t>ZH9156  U WE28AUG  WUXPEK DK2   1750 2015</t>
  </si>
  <si>
    <t>479-6017639741</t>
  </si>
  <si>
    <t>479-6017639742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</si>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</sst>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21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family val="2"/>
    </font>
    <font>
      <sz val="9"/>
      <color theme="1"/>
      <name val="Helvetica"/>
      <family val="2"/>
    </font>
    <font>
      <sz val="11"/>
      <color theme="1"/>
      <name val="宋体"/>
      <charset val="134"/>
    </font>
    <font>
      <sz val="9"/>
      <color rgb="FFF05F55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9" fontId="13" fillId="3" borderId="6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0" borderId="0" xfId="0" applyFont="1">
      <alignment vertical="center"/>
    </xf>
    <xf numFmtId="49" fontId="1" fillId="0" borderId="0" xfId="0" applyNumberFormat="1" applyFont="1">
      <alignment vertical="center"/>
    </xf>
    <xf numFmtId="49" fontId="6" fillId="0" borderId="2" xfId="0" applyNumberFormat="1" applyFont="1" applyBorder="1">
      <alignment vertical="center"/>
    </xf>
    <xf numFmtId="0" fontId="6" fillId="0" borderId="8" xfId="0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9" fontId="13" fillId="0" borderId="6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179" fontId="15" fillId="2" borderId="6" xfId="0" applyNumberFormat="1" applyFont="1" applyFill="1" applyBorder="1" applyAlignment="1">
      <alignment horizontal="center" vertical="center" wrapText="1"/>
    </xf>
    <xf numFmtId="179" fontId="15" fillId="0" borderId="6" xfId="0" applyNumberFormat="1" applyFont="1" applyBorder="1" applyAlignment="1">
      <alignment horizontal="center" vertical="center"/>
    </xf>
    <xf numFmtId="179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4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4"/>
  <sheetViews>
    <sheetView tabSelected="1" topLeftCell="A37" workbookViewId="0">
      <selection activeCell="P12" sqref="P12"/>
    </sheetView>
  </sheetViews>
  <sheetFormatPr defaultColWidth="9" defaultRowHeight="14.4" x14ac:dyDescent="0.25"/>
  <cols>
    <col min="1" max="1" width="4" customWidth="1"/>
    <col min="2" max="2" width="4.109375" customWidth="1"/>
    <col min="3" max="3" width="16.6640625" style="4" customWidth="1"/>
    <col min="4" max="4" width="9.6640625" style="1" customWidth="1"/>
    <col min="5" max="5" width="35.77734375" style="5" customWidth="1"/>
    <col min="6" max="6" width="5.88671875" style="6" customWidth="1"/>
    <col min="7" max="7" width="7.88671875" customWidth="1"/>
    <col min="8" max="8" width="13.6640625" style="7" customWidth="1"/>
    <col min="9" max="9" width="6.44140625" style="8" customWidth="1"/>
    <col min="10" max="10" width="8.109375" customWidth="1"/>
  </cols>
  <sheetData>
    <row r="1" spans="2:14" x14ac:dyDescent="0.25">
      <c r="E1" s="9"/>
      <c r="G1" s="1"/>
      <c r="H1" s="10"/>
      <c r="I1" s="61"/>
      <c r="J1" s="1"/>
    </row>
    <row r="2" spans="2:14" x14ac:dyDescent="0.25">
      <c r="E2" s="9"/>
      <c r="G2" s="1"/>
      <c r="H2" s="10"/>
      <c r="I2" s="61"/>
      <c r="J2" s="1"/>
    </row>
    <row r="3" spans="2:14" ht="17.399999999999999" x14ac:dyDescent="0.25">
      <c r="B3" s="78" t="s">
        <v>0</v>
      </c>
      <c r="C3" s="79"/>
      <c r="D3" s="80"/>
      <c r="E3" s="81"/>
      <c r="F3" s="82"/>
      <c r="G3" s="83"/>
      <c r="H3" s="84"/>
      <c r="I3" s="85"/>
      <c r="J3" s="83"/>
    </row>
    <row r="4" spans="2:14" s="1" customFormat="1" x14ac:dyDescent="0.25">
      <c r="B4" s="11"/>
      <c r="C4" s="12"/>
      <c r="D4" s="13"/>
      <c r="E4" s="14"/>
      <c r="F4" s="15"/>
      <c r="G4" s="13"/>
      <c r="H4" s="16"/>
      <c r="I4" s="62"/>
      <c r="J4" s="63"/>
      <c r="N4" s="1" t="s">
        <v>1</v>
      </c>
    </row>
    <row r="5" spans="2:14" s="1" customFormat="1" x14ac:dyDescent="0.25">
      <c r="B5" s="17"/>
      <c r="C5" s="18"/>
      <c r="D5" s="19" t="s">
        <v>2</v>
      </c>
      <c r="E5" s="20"/>
      <c r="F5" s="86"/>
      <c r="G5" s="87"/>
      <c r="H5" s="21"/>
      <c r="I5" s="64"/>
      <c r="J5" s="65"/>
    </row>
    <row r="6" spans="2:14" s="1" customFormat="1" x14ac:dyDescent="0.25">
      <c r="B6" s="22"/>
      <c r="C6" s="23"/>
      <c r="D6" s="24"/>
      <c r="E6" s="25"/>
      <c r="F6" s="26"/>
      <c r="G6" s="27"/>
      <c r="H6" s="28"/>
      <c r="I6" s="66"/>
      <c r="J6" s="67"/>
    </row>
    <row r="7" spans="2:14" s="1" customFormat="1" x14ac:dyDescent="0.25">
      <c r="B7" s="29"/>
      <c r="C7" s="30"/>
      <c r="D7" s="31"/>
      <c r="E7" s="32"/>
      <c r="F7" s="33"/>
      <c r="G7" s="19"/>
      <c r="H7" s="21"/>
      <c r="I7" s="64"/>
      <c r="J7" s="19"/>
    </row>
    <row r="8" spans="2:14" s="2" customFormat="1" x14ac:dyDescent="0.25">
      <c r="B8" s="34" t="s">
        <v>3</v>
      </c>
      <c r="C8" s="35" t="s">
        <v>4</v>
      </c>
      <c r="D8" s="34" t="s">
        <v>5</v>
      </c>
      <c r="E8" s="36" t="s">
        <v>6</v>
      </c>
      <c r="F8" s="37" t="s">
        <v>7</v>
      </c>
      <c r="G8" s="34" t="s">
        <v>8</v>
      </c>
      <c r="H8" s="38" t="s">
        <v>9</v>
      </c>
      <c r="I8" s="68" t="s">
        <v>10</v>
      </c>
      <c r="J8" s="34" t="s">
        <v>11</v>
      </c>
    </row>
    <row r="9" spans="2:14" s="2" customFormat="1" x14ac:dyDescent="0.25">
      <c r="B9" s="39">
        <v>1</v>
      </c>
      <c r="C9" s="34" t="s">
        <v>12</v>
      </c>
      <c r="D9" s="34" t="s">
        <v>13</v>
      </c>
      <c r="E9" s="40" t="s">
        <v>14</v>
      </c>
      <c r="F9" s="37">
        <v>1150</v>
      </c>
      <c r="G9" s="34"/>
      <c r="H9" s="38" t="s">
        <v>15</v>
      </c>
      <c r="I9" s="68" t="s">
        <v>16</v>
      </c>
      <c r="J9" s="34" t="s">
        <v>17</v>
      </c>
      <c r="K9" s="69" t="s">
        <v>18</v>
      </c>
      <c r="L9" s="70"/>
      <c r="M9" s="71"/>
    </row>
    <row r="10" spans="2:14" s="3" customFormat="1" x14ac:dyDescent="0.25">
      <c r="B10" s="41">
        <v>2</v>
      </c>
      <c r="C10" s="34" t="s">
        <v>12</v>
      </c>
      <c r="D10" s="34" t="s">
        <v>19</v>
      </c>
      <c r="E10" s="40" t="s">
        <v>20</v>
      </c>
      <c r="F10" s="37">
        <v>1150</v>
      </c>
      <c r="G10" s="34"/>
      <c r="H10" s="38" t="s">
        <v>21</v>
      </c>
      <c r="I10" s="68" t="s">
        <v>16</v>
      </c>
      <c r="J10" s="34" t="s">
        <v>17</v>
      </c>
      <c r="K10" s="69" t="s">
        <v>18</v>
      </c>
      <c r="L10" s="70"/>
      <c r="M10" s="71"/>
    </row>
    <row r="11" spans="2:14" s="3" customFormat="1" x14ac:dyDescent="0.25">
      <c r="B11" s="39">
        <v>3</v>
      </c>
      <c r="C11" s="34" t="s">
        <v>22</v>
      </c>
      <c r="D11" s="34" t="s">
        <v>23</v>
      </c>
      <c r="E11" s="40" t="s">
        <v>24</v>
      </c>
      <c r="F11" s="37">
        <v>1000</v>
      </c>
      <c r="G11" s="34"/>
      <c r="H11" s="38" t="s">
        <v>25</v>
      </c>
      <c r="I11" s="68" t="s">
        <v>16</v>
      </c>
      <c r="J11" s="34" t="s">
        <v>17</v>
      </c>
      <c r="K11" s="69" t="s">
        <v>18</v>
      </c>
      <c r="L11" s="70"/>
      <c r="M11" s="71"/>
    </row>
    <row r="12" spans="2:14" s="3" customFormat="1" x14ac:dyDescent="0.25">
      <c r="B12" s="41">
        <v>4</v>
      </c>
      <c r="C12" s="34" t="s">
        <v>26</v>
      </c>
      <c r="D12" s="34" t="s">
        <v>23</v>
      </c>
      <c r="E12" s="40" t="s">
        <v>24</v>
      </c>
      <c r="F12" s="37">
        <v>1000</v>
      </c>
      <c r="G12" s="34"/>
      <c r="H12" s="38" t="s">
        <v>27</v>
      </c>
      <c r="I12" s="68" t="s">
        <v>16</v>
      </c>
      <c r="J12" s="34" t="s">
        <v>17</v>
      </c>
      <c r="K12" s="69" t="s">
        <v>18</v>
      </c>
      <c r="L12" s="70"/>
      <c r="M12" s="71"/>
    </row>
    <row r="13" spans="2:14" s="3" customFormat="1" x14ac:dyDescent="0.25">
      <c r="B13" s="39">
        <v>5</v>
      </c>
      <c r="C13" s="34" t="s">
        <v>22</v>
      </c>
      <c r="D13" s="34" t="s">
        <v>28</v>
      </c>
      <c r="E13" s="40" t="s">
        <v>29</v>
      </c>
      <c r="F13" s="37">
        <v>1000</v>
      </c>
      <c r="G13" s="34"/>
      <c r="H13" s="38" t="s">
        <v>30</v>
      </c>
      <c r="I13" s="68" t="s">
        <v>16</v>
      </c>
      <c r="J13" s="34" t="s">
        <v>17</v>
      </c>
      <c r="K13" s="69" t="s">
        <v>18</v>
      </c>
      <c r="L13" s="70"/>
      <c r="M13" s="71"/>
    </row>
    <row r="14" spans="2:14" s="3" customFormat="1" x14ac:dyDescent="0.25">
      <c r="B14" s="39">
        <v>6</v>
      </c>
      <c r="C14" s="34" t="s">
        <v>26</v>
      </c>
      <c r="D14" s="34" t="s">
        <v>28</v>
      </c>
      <c r="E14" s="40" t="s">
        <v>29</v>
      </c>
      <c r="F14" s="37">
        <v>1000</v>
      </c>
      <c r="G14" s="34"/>
      <c r="H14" s="38" t="s">
        <v>31</v>
      </c>
      <c r="I14" s="68" t="s">
        <v>16</v>
      </c>
      <c r="J14" s="34" t="s">
        <v>17</v>
      </c>
      <c r="K14" s="69" t="s">
        <v>18</v>
      </c>
      <c r="L14" s="70"/>
      <c r="M14" s="71"/>
    </row>
    <row r="15" spans="2:14" s="3" customFormat="1" x14ac:dyDescent="0.25">
      <c r="B15" s="41">
        <v>7</v>
      </c>
      <c r="C15" s="42" t="s">
        <v>32</v>
      </c>
      <c r="D15" s="42" t="s">
        <v>33</v>
      </c>
      <c r="E15" s="43" t="s">
        <v>34</v>
      </c>
      <c r="F15" s="42">
        <v>950</v>
      </c>
      <c r="G15" s="44"/>
      <c r="H15" s="45" t="s">
        <v>35</v>
      </c>
      <c r="I15" s="68" t="s">
        <v>16</v>
      </c>
      <c r="J15" s="34" t="s">
        <v>17</v>
      </c>
      <c r="K15" s="69" t="s">
        <v>18</v>
      </c>
      <c r="L15" s="70"/>
      <c r="M15" s="71"/>
    </row>
    <row r="16" spans="2:14" s="3" customFormat="1" x14ac:dyDescent="0.25">
      <c r="B16" s="39">
        <v>8</v>
      </c>
      <c r="C16" s="42" t="s">
        <v>32</v>
      </c>
      <c r="D16" s="42" t="s">
        <v>36</v>
      </c>
      <c r="E16" s="43" t="s">
        <v>37</v>
      </c>
      <c r="F16" s="42">
        <v>900</v>
      </c>
      <c r="G16" s="44"/>
      <c r="H16" s="45" t="s">
        <v>38</v>
      </c>
      <c r="I16" s="68" t="s">
        <v>16</v>
      </c>
      <c r="J16" s="34" t="s">
        <v>17</v>
      </c>
      <c r="K16" s="69" t="s">
        <v>18</v>
      </c>
      <c r="L16" s="70"/>
      <c r="M16" s="71"/>
    </row>
    <row r="17" spans="2:13" s="3" customFormat="1" x14ac:dyDescent="0.25">
      <c r="B17" s="41">
        <v>9</v>
      </c>
      <c r="C17" s="34" t="s">
        <v>39</v>
      </c>
      <c r="D17" s="46" t="s">
        <v>40</v>
      </c>
      <c r="E17" s="47" t="s">
        <v>41</v>
      </c>
      <c r="F17" s="48">
        <v>790</v>
      </c>
      <c r="G17" s="46"/>
      <c r="H17" s="49" t="s">
        <v>42</v>
      </c>
      <c r="I17" s="68" t="s">
        <v>16</v>
      </c>
      <c r="J17" s="34" t="s">
        <v>17</v>
      </c>
      <c r="K17" s="69" t="s">
        <v>18</v>
      </c>
      <c r="M17" s="71"/>
    </row>
    <row r="18" spans="2:13" s="3" customFormat="1" x14ac:dyDescent="0.25">
      <c r="B18" s="39">
        <v>10</v>
      </c>
      <c r="C18" s="34" t="s">
        <v>39</v>
      </c>
      <c r="D18" s="46" t="s">
        <v>43</v>
      </c>
      <c r="E18" s="47" t="s">
        <v>44</v>
      </c>
      <c r="F18" s="48">
        <v>1110</v>
      </c>
      <c r="G18" s="46"/>
      <c r="H18" s="49" t="s">
        <v>45</v>
      </c>
      <c r="I18" s="68" t="s">
        <v>16</v>
      </c>
      <c r="J18" s="34" t="s">
        <v>17</v>
      </c>
      <c r="K18" s="69" t="s">
        <v>18</v>
      </c>
      <c r="M18" s="71"/>
    </row>
    <row r="19" spans="2:13" s="3" customFormat="1" x14ac:dyDescent="0.25">
      <c r="B19" s="39">
        <v>11</v>
      </c>
      <c r="C19" s="34" t="s">
        <v>46</v>
      </c>
      <c r="D19" s="34" t="s">
        <v>47</v>
      </c>
      <c r="E19" s="34" t="s">
        <v>48</v>
      </c>
      <c r="F19" s="34">
        <v>1340</v>
      </c>
      <c r="G19" s="34"/>
      <c r="H19" s="34" t="s">
        <v>49</v>
      </c>
      <c r="I19" s="68" t="s">
        <v>16</v>
      </c>
      <c r="J19" s="34" t="s">
        <v>17</v>
      </c>
      <c r="K19" s="69" t="s">
        <v>18</v>
      </c>
    </row>
    <row r="20" spans="2:13" s="3" customFormat="1" x14ac:dyDescent="0.25">
      <c r="B20" s="41">
        <v>12</v>
      </c>
      <c r="C20" s="34" t="s">
        <v>46</v>
      </c>
      <c r="D20" s="34" t="s">
        <v>50</v>
      </c>
      <c r="E20" s="34" t="s">
        <v>51</v>
      </c>
      <c r="F20" s="34">
        <v>1110</v>
      </c>
      <c r="G20" s="34"/>
      <c r="H20" s="34" t="s">
        <v>52</v>
      </c>
      <c r="I20" s="68" t="s">
        <v>16</v>
      </c>
      <c r="J20" s="34" t="s">
        <v>17</v>
      </c>
      <c r="K20" s="69" t="s">
        <v>18</v>
      </c>
    </row>
    <row r="21" spans="2:13" s="3" customFormat="1" x14ac:dyDescent="0.25">
      <c r="B21" s="39">
        <v>13</v>
      </c>
      <c r="C21" s="34" t="s">
        <v>53</v>
      </c>
      <c r="D21" s="34" t="s">
        <v>54</v>
      </c>
      <c r="E21" s="34" t="s">
        <v>55</v>
      </c>
      <c r="F21" s="34">
        <v>1110</v>
      </c>
      <c r="G21" s="34"/>
      <c r="H21" s="34" t="s">
        <v>56</v>
      </c>
      <c r="I21" s="68" t="s">
        <v>16</v>
      </c>
      <c r="J21" s="34" t="s">
        <v>17</v>
      </c>
      <c r="K21" s="69" t="s">
        <v>18</v>
      </c>
    </row>
    <row r="22" spans="2:13" s="3" customFormat="1" x14ac:dyDescent="0.25">
      <c r="B22" s="41">
        <v>14</v>
      </c>
      <c r="C22" s="50" t="s">
        <v>57</v>
      </c>
      <c r="D22" s="50" t="s">
        <v>58</v>
      </c>
      <c r="E22" s="50" t="s">
        <v>59</v>
      </c>
      <c r="F22" s="50">
        <v>0</v>
      </c>
      <c r="G22" s="50">
        <v>286</v>
      </c>
      <c r="H22" s="50" t="s">
        <v>60</v>
      </c>
      <c r="I22" s="72" t="s">
        <v>16</v>
      </c>
      <c r="J22" s="50" t="s">
        <v>17</v>
      </c>
      <c r="K22" s="69" t="s">
        <v>18</v>
      </c>
    </row>
    <row r="23" spans="2:13" s="3" customFormat="1" x14ac:dyDescent="0.25">
      <c r="B23" s="39">
        <v>15</v>
      </c>
      <c r="C23" s="50" t="s">
        <v>57</v>
      </c>
      <c r="D23" s="50" t="s">
        <v>61</v>
      </c>
      <c r="E23" s="50" t="s">
        <v>62</v>
      </c>
      <c r="F23" s="50">
        <v>0</v>
      </c>
      <c r="G23" s="50">
        <v>310</v>
      </c>
      <c r="H23" s="50" t="s">
        <v>63</v>
      </c>
      <c r="I23" s="72" t="s">
        <v>16</v>
      </c>
      <c r="J23" s="50" t="s">
        <v>17</v>
      </c>
      <c r="K23" s="69" t="s">
        <v>18</v>
      </c>
    </row>
    <row r="24" spans="2:13" s="3" customFormat="1" x14ac:dyDescent="0.25">
      <c r="B24" s="39">
        <v>16</v>
      </c>
      <c r="C24" s="34" t="s">
        <v>64</v>
      </c>
      <c r="D24" s="34" t="s">
        <v>65</v>
      </c>
      <c r="E24" s="34" t="s">
        <v>66</v>
      </c>
      <c r="F24" s="34">
        <v>800</v>
      </c>
      <c r="G24" s="34"/>
      <c r="H24" s="34" t="s">
        <v>67</v>
      </c>
      <c r="I24" s="68" t="s">
        <v>16</v>
      </c>
      <c r="J24" s="34" t="s">
        <v>17</v>
      </c>
      <c r="K24" s="69" t="s">
        <v>18</v>
      </c>
    </row>
    <row r="25" spans="2:13" s="3" customFormat="1" x14ac:dyDescent="0.25">
      <c r="B25" s="41">
        <v>17</v>
      </c>
      <c r="C25" s="34" t="s">
        <v>64</v>
      </c>
      <c r="D25" s="34" t="s">
        <v>68</v>
      </c>
      <c r="E25" s="34" t="s">
        <v>69</v>
      </c>
      <c r="F25" s="34">
        <v>1030</v>
      </c>
      <c r="G25" s="34"/>
      <c r="H25" s="34" t="s">
        <v>70</v>
      </c>
      <c r="I25" s="68" t="s">
        <v>16</v>
      </c>
      <c r="J25" s="34" t="s">
        <v>17</v>
      </c>
      <c r="K25" s="69" t="s">
        <v>18</v>
      </c>
    </row>
    <row r="26" spans="2:13" s="3" customFormat="1" ht="26.4" x14ac:dyDescent="0.25">
      <c r="B26" s="39">
        <v>18</v>
      </c>
      <c r="C26" s="34" t="s">
        <v>71</v>
      </c>
      <c r="D26" s="34" t="s">
        <v>72</v>
      </c>
      <c r="E26" s="34" t="s">
        <v>73</v>
      </c>
      <c r="F26" s="34">
        <v>980</v>
      </c>
      <c r="G26" s="34"/>
      <c r="H26" s="34" t="s">
        <v>74</v>
      </c>
      <c r="I26" s="68" t="s">
        <v>16</v>
      </c>
      <c r="J26" s="34" t="s">
        <v>17</v>
      </c>
      <c r="K26" s="69" t="s">
        <v>18</v>
      </c>
    </row>
    <row r="27" spans="2:13" s="3" customFormat="1" x14ac:dyDescent="0.25">
      <c r="B27" s="41">
        <v>19</v>
      </c>
      <c r="C27" s="34" t="s">
        <v>71</v>
      </c>
      <c r="D27" s="34" t="s">
        <v>75</v>
      </c>
      <c r="E27" s="34" t="s">
        <v>76</v>
      </c>
      <c r="F27" s="34">
        <v>1160</v>
      </c>
      <c r="G27" s="34"/>
      <c r="H27" s="34" t="s">
        <v>77</v>
      </c>
      <c r="I27" s="68" t="s">
        <v>16</v>
      </c>
      <c r="J27" s="34" t="s">
        <v>17</v>
      </c>
      <c r="K27" s="69" t="s">
        <v>18</v>
      </c>
    </row>
    <row r="28" spans="2:13" s="3" customFormat="1" x14ac:dyDescent="0.25">
      <c r="B28" s="39">
        <v>20</v>
      </c>
      <c r="C28" s="34" t="s">
        <v>78</v>
      </c>
      <c r="D28" s="34" t="s">
        <v>79</v>
      </c>
      <c r="E28" s="34" t="s">
        <v>80</v>
      </c>
      <c r="F28" s="34">
        <v>1160</v>
      </c>
      <c r="G28" s="34"/>
      <c r="H28" s="34" t="s">
        <v>81</v>
      </c>
      <c r="I28" s="68" t="s">
        <v>16</v>
      </c>
      <c r="J28" s="34" t="s">
        <v>17</v>
      </c>
      <c r="K28" s="69" t="s">
        <v>18</v>
      </c>
    </row>
    <row r="29" spans="2:13" s="3" customFormat="1" x14ac:dyDescent="0.25">
      <c r="B29" s="39">
        <v>21</v>
      </c>
      <c r="C29" s="34" t="s">
        <v>78</v>
      </c>
      <c r="D29" s="34" t="s">
        <v>82</v>
      </c>
      <c r="E29" s="34" t="s">
        <v>76</v>
      </c>
      <c r="F29" s="34">
        <v>1160</v>
      </c>
      <c r="G29" s="34"/>
      <c r="H29" s="34" t="s">
        <v>83</v>
      </c>
      <c r="I29" s="68" t="s">
        <v>16</v>
      </c>
      <c r="J29" s="34" t="s">
        <v>17</v>
      </c>
      <c r="K29" s="69" t="s">
        <v>18</v>
      </c>
    </row>
    <row r="30" spans="2:13" s="3" customFormat="1" x14ac:dyDescent="0.25">
      <c r="B30" s="41">
        <v>22</v>
      </c>
      <c r="C30" s="34" t="s">
        <v>84</v>
      </c>
      <c r="D30" s="34" t="s">
        <v>85</v>
      </c>
      <c r="E30" s="34" t="s">
        <v>86</v>
      </c>
      <c r="F30" s="34">
        <v>1220</v>
      </c>
      <c r="G30" s="34"/>
      <c r="H30" s="34" t="s">
        <v>87</v>
      </c>
      <c r="I30" s="68" t="s">
        <v>16</v>
      </c>
      <c r="J30" s="34" t="s">
        <v>17</v>
      </c>
      <c r="K30" s="69" t="s">
        <v>18</v>
      </c>
    </row>
    <row r="31" spans="2:13" s="3" customFormat="1" x14ac:dyDescent="0.25">
      <c r="B31" s="39">
        <v>23</v>
      </c>
      <c r="C31" s="34" t="s">
        <v>84</v>
      </c>
      <c r="D31" s="34" t="s">
        <v>88</v>
      </c>
      <c r="E31" s="34" t="s">
        <v>89</v>
      </c>
      <c r="F31" s="34">
        <v>1150</v>
      </c>
      <c r="G31" s="34"/>
      <c r="H31" s="34" t="s">
        <v>90</v>
      </c>
      <c r="I31" s="68" t="s">
        <v>16</v>
      </c>
      <c r="J31" s="34" t="s">
        <v>17</v>
      </c>
      <c r="K31" s="69" t="s">
        <v>18</v>
      </c>
    </row>
    <row r="32" spans="2:13" s="3" customFormat="1" x14ac:dyDescent="0.25">
      <c r="B32" s="41">
        <v>24</v>
      </c>
      <c r="C32" s="34" t="s">
        <v>91</v>
      </c>
      <c r="D32" s="34" t="s">
        <v>92</v>
      </c>
      <c r="E32" s="34" t="s">
        <v>93</v>
      </c>
      <c r="F32" s="34">
        <v>1210</v>
      </c>
      <c r="G32" s="34"/>
      <c r="H32" s="34" t="s">
        <v>94</v>
      </c>
      <c r="I32" s="68" t="s">
        <v>16</v>
      </c>
      <c r="J32" s="34" t="s">
        <v>17</v>
      </c>
      <c r="K32" s="69" t="s">
        <v>18</v>
      </c>
    </row>
    <row r="33" spans="2:11" s="3" customFormat="1" x14ac:dyDescent="0.25">
      <c r="B33" s="39">
        <v>25</v>
      </c>
      <c r="C33" s="34" t="s">
        <v>91</v>
      </c>
      <c r="D33" s="34" t="s">
        <v>95</v>
      </c>
      <c r="E33" s="34" t="s">
        <v>96</v>
      </c>
      <c r="F33" s="34">
        <v>900</v>
      </c>
      <c r="G33" s="34"/>
      <c r="H33" s="34" t="s">
        <v>97</v>
      </c>
      <c r="I33" s="68" t="s">
        <v>16</v>
      </c>
      <c r="J33" s="34" t="s">
        <v>17</v>
      </c>
      <c r="K33" s="69" t="s">
        <v>18</v>
      </c>
    </row>
    <row r="34" spans="2:11" s="3" customFormat="1" x14ac:dyDescent="0.25">
      <c r="B34" s="39">
        <v>26</v>
      </c>
      <c r="C34" s="34" t="s">
        <v>98</v>
      </c>
      <c r="D34" s="34" t="s">
        <v>99</v>
      </c>
      <c r="E34" s="34" t="s">
        <v>100</v>
      </c>
      <c r="F34" s="34">
        <v>1200</v>
      </c>
      <c r="G34" s="34"/>
      <c r="H34" s="34" t="s">
        <v>101</v>
      </c>
      <c r="I34" s="68" t="s">
        <v>16</v>
      </c>
      <c r="J34" s="34" t="s">
        <v>17</v>
      </c>
      <c r="K34" s="69" t="s">
        <v>18</v>
      </c>
    </row>
    <row r="35" spans="2:11" s="3" customFormat="1" x14ac:dyDescent="0.25">
      <c r="B35" s="41">
        <v>27</v>
      </c>
      <c r="C35" s="34" t="s">
        <v>98</v>
      </c>
      <c r="D35" s="34" t="s">
        <v>102</v>
      </c>
      <c r="E35" s="34" t="s">
        <v>103</v>
      </c>
      <c r="F35" s="34">
        <v>1100</v>
      </c>
      <c r="G35" s="34"/>
      <c r="H35" s="34" t="s">
        <v>104</v>
      </c>
      <c r="I35" s="68" t="s">
        <v>16</v>
      </c>
      <c r="J35" s="34" t="s">
        <v>17</v>
      </c>
      <c r="K35" s="69" t="s">
        <v>18</v>
      </c>
    </row>
    <row r="36" spans="2:11" s="3" customFormat="1" x14ac:dyDescent="0.25">
      <c r="B36" s="39">
        <v>28</v>
      </c>
      <c r="C36" s="34" t="s">
        <v>105</v>
      </c>
      <c r="D36" s="34" t="s">
        <v>106</v>
      </c>
      <c r="E36" s="34" t="s">
        <v>107</v>
      </c>
      <c r="F36" s="34">
        <v>1110</v>
      </c>
      <c r="G36" s="34"/>
      <c r="H36" s="34" t="s">
        <v>108</v>
      </c>
      <c r="I36" s="68" t="s">
        <v>16</v>
      </c>
      <c r="J36" s="34" t="s">
        <v>17</v>
      </c>
      <c r="K36" s="69" t="s">
        <v>18</v>
      </c>
    </row>
    <row r="37" spans="2:11" s="3" customFormat="1" x14ac:dyDescent="0.25">
      <c r="B37" s="41">
        <v>29</v>
      </c>
      <c r="C37" s="34" t="s">
        <v>105</v>
      </c>
      <c r="D37" s="34" t="s">
        <v>109</v>
      </c>
      <c r="E37" s="34" t="s">
        <v>110</v>
      </c>
      <c r="F37" s="34">
        <v>720</v>
      </c>
      <c r="G37" s="34"/>
      <c r="H37" s="34" t="s">
        <v>111</v>
      </c>
      <c r="I37" s="68" t="s">
        <v>16</v>
      </c>
      <c r="J37" s="34" t="s">
        <v>17</v>
      </c>
      <c r="K37" s="69" t="s">
        <v>18</v>
      </c>
    </row>
    <row r="38" spans="2:11" s="3" customFormat="1" x14ac:dyDescent="0.25">
      <c r="B38" s="39">
        <v>30</v>
      </c>
      <c r="C38" s="34" t="s">
        <v>112</v>
      </c>
      <c r="D38" s="34" t="s">
        <v>113</v>
      </c>
      <c r="E38" s="34" t="s">
        <v>114</v>
      </c>
      <c r="F38" s="34">
        <v>1340</v>
      </c>
      <c r="G38" s="34"/>
      <c r="H38" s="34" t="s">
        <v>115</v>
      </c>
      <c r="I38" s="68" t="s">
        <v>16</v>
      </c>
      <c r="J38" s="34" t="s">
        <v>17</v>
      </c>
      <c r="K38" s="69" t="s">
        <v>18</v>
      </c>
    </row>
    <row r="39" spans="2:11" s="3" customFormat="1" x14ac:dyDescent="0.25">
      <c r="B39" s="39">
        <v>31</v>
      </c>
      <c r="C39" s="34" t="s">
        <v>112</v>
      </c>
      <c r="D39" s="34" t="s">
        <v>116</v>
      </c>
      <c r="E39" s="34" t="s">
        <v>117</v>
      </c>
      <c r="F39" s="34">
        <v>1160</v>
      </c>
      <c r="G39" s="34"/>
      <c r="H39" s="34" t="s">
        <v>118</v>
      </c>
      <c r="I39" s="68" t="s">
        <v>16</v>
      </c>
      <c r="J39" s="34" t="s">
        <v>17</v>
      </c>
      <c r="K39" s="69" t="s">
        <v>18</v>
      </c>
    </row>
    <row r="40" spans="2:11" s="3" customFormat="1" x14ac:dyDescent="0.25">
      <c r="B40" s="41">
        <v>32</v>
      </c>
      <c r="C40" s="34" t="s">
        <v>119</v>
      </c>
      <c r="D40" s="34" t="s">
        <v>120</v>
      </c>
      <c r="E40" s="34" t="s">
        <v>121</v>
      </c>
      <c r="F40" s="34">
        <v>970</v>
      </c>
      <c r="G40" s="34"/>
      <c r="H40" s="34" t="s">
        <v>122</v>
      </c>
      <c r="I40" s="68" t="s">
        <v>16</v>
      </c>
      <c r="J40" s="34" t="s">
        <v>17</v>
      </c>
      <c r="K40" s="69" t="s">
        <v>18</v>
      </c>
    </row>
    <row r="41" spans="2:11" s="3" customFormat="1" x14ac:dyDescent="0.25">
      <c r="B41" s="39">
        <v>33</v>
      </c>
      <c r="C41" s="34" t="s">
        <v>119</v>
      </c>
      <c r="D41" s="34" t="s">
        <v>123</v>
      </c>
      <c r="E41" s="34" t="s">
        <v>124</v>
      </c>
      <c r="F41" s="34">
        <v>690</v>
      </c>
      <c r="G41" s="34"/>
      <c r="H41" s="34" t="s">
        <v>125</v>
      </c>
      <c r="I41" s="68" t="s">
        <v>16</v>
      </c>
      <c r="J41" s="34" t="s">
        <v>17</v>
      </c>
      <c r="K41" s="69" t="s">
        <v>18</v>
      </c>
    </row>
    <row r="42" spans="2:11" s="3" customFormat="1" ht="26.4" x14ac:dyDescent="0.25">
      <c r="B42" s="41">
        <v>34</v>
      </c>
      <c r="C42" s="34" t="s">
        <v>126</v>
      </c>
      <c r="D42" s="34" t="s">
        <v>127</v>
      </c>
      <c r="E42" s="34" t="s">
        <v>128</v>
      </c>
      <c r="F42" s="34">
        <v>1090</v>
      </c>
      <c r="G42" s="34"/>
      <c r="H42" s="34" t="s">
        <v>129</v>
      </c>
      <c r="I42" s="68" t="s">
        <v>16</v>
      </c>
      <c r="J42" s="34" t="s">
        <v>17</v>
      </c>
      <c r="K42" s="69" t="s">
        <v>18</v>
      </c>
    </row>
    <row r="43" spans="2:11" s="3" customFormat="1" ht="26.4" x14ac:dyDescent="0.25">
      <c r="B43" s="39">
        <v>35</v>
      </c>
      <c r="C43" s="34" t="s">
        <v>126</v>
      </c>
      <c r="D43" s="34" t="s">
        <v>130</v>
      </c>
      <c r="E43" s="34" t="s">
        <v>131</v>
      </c>
      <c r="F43" s="34">
        <v>1090</v>
      </c>
      <c r="G43" s="34"/>
      <c r="H43" s="34" t="s">
        <v>132</v>
      </c>
      <c r="I43" s="68" t="s">
        <v>16</v>
      </c>
      <c r="J43" s="34" t="s">
        <v>17</v>
      </c>
      <c r="K43" s="69" t="s">
        <v>18</v>
      </c>
    </row>
    <row r="44" spans="2:11" s="3" customFormat="1" x14ac:dyDescent="0.25">
      <c r="B44" s="39">
        <v>36</v>
      </c>
      <c r="C44" s="34" t="s">
        <v>133</v>
      </c>
      <c r="D44" s="34" t="s">
        <v>134</v>
      </c>
      <c r="E44" s="34" t="s">
        <v>135</v>
      </c>
      <c r="F44" s="34">
        <v>1380</v>
      </c>
      <c r="G44" s="34"/>
      <c r="H44" s="34" t="s">
        <v>136</v>
      </c>
      <c r="I44" s="68" t="s">
        <v>16</v>
      </c>
      <c r="J44" s="34" t="s">
        <v>17</v>
      </c>
      <c r="K44" s="69" t="s">
        <v>18</v>
      </c>
    </row>
    <row r="45" spans="2:11" s="3" customFormat="1" x14ac:dyDescent="0.25">
      <c r="B45" s="41">
        <v>37</v>
      </c>
      <c r="C45" s="34" t="s">
        <v>137</v>
      </c>
      <c r="D45" s="34" t="s">
        <v>138</v>
      </c>
      <c r="E45" s="34" t="s">
        <v>139</v>
      </c>
      <c r="F45" s="34">
        <v>1350</v>
      </c>
      <c r="G45" s="34"/>
      <c r="H45" s="34" t="s">
        <v>140</v>
      </c>
      <c r="I45" s="68" t="s">
        <v>16</v>
      </c>
      <c r="J45" s="34" t="s">
        <v>17</v>
      </c>
      <c r="K45" s="69" t="s">
        <v>18</v>
      </c>
    </row>
    <row r="46" spans="2:11" s="3" customFormat="1" x14ac:dyDescent="0.25">
      <c r="B46" s="39">
        <v>38</v>
      </c>
      <c r="C46" s="34" t="s">
        <v>141</v>
      </c>
      <c r="D46" s="34" t="s">
        <v>138</v>
      </c>
      <c r="E46" s="34" t="s">
        <v>139</v>
      </c>
      <c r="F46" s="34">
        <v>1350</v>
      </c>
      <c r="G46" s="34"/>
      <c r="H46" s="34" t="s">
        <v>142</v>
      </c>
      <c r="I46" s="68" t="s">
        <v>16</v>
      </c>
      <c r="J46" s="34" t="s">
        <v>17</v>
      </c>
      <c r="K46" s="69" t="s">
        <v>18</v>
      </c>
    </row>
    <row r="47" spans="2:11" s="3" customFormat="1" x14ac:dyDescent="0.25">
      <c r="B47" s="41">
        <v>39</v>
      </c>
      <c r="C47" s="34" t="s">
        <v>143</v>
      </c>
      <c r="D47" s="34" t="s">
        <v>144</v>
      </c>
      <c r="E47" s="34" t="s">
        <v>145</v>
      </c>
      <c r="F47" s="34">
        <v>1280</v>
      </c>
      <c r="G47" s="34"/>
      <c r="H47" s="34" t="s">
        <v>146</v>
      </c>
      <c r="I47" s="68" t="s">
        <v>16</v>
      </c>
      <c r="J47" s="34" t="s">
        <v>17</v>
      </c>
      <c r="K47" s="69" t="s">
        <v>18</v>
      </c>
    </row>
    <row r="48" spans="2:11" s="3" customFormat="1" x14ac:dyDescent="0.25">
      <c r="B48" s="39">
        <v>40</v>
      </c>
      <c r="C48" s="34" t="s">
        <v>53</v>
      </c>
      <c r="D48" s="42" t="s">
        <v>147</v>
      </c>
      <c r="E48" s="40" t="s">
        <v>148</v>
      </c>
      <c r="F48" s="34">
        <v>1070</v>
      </c>
      <c r="G48" s="34"/>
      <c r="H48" s="34" t="s">
        <v>149</v>
      </c>
      <c r="I48" s="68" t="s">
        <v>150</v>
      </c>
      <c r="J48" s="34"/>
      <c r="K48" s="96" t="s">
        <v>151</v>
      </c>
    </row>
    <row r="49" spans="2:19" s="3" customFormat="1" x14ac:dyDescent="0.25">
      <c r="B49" s="39">
        <v>41</v>
      </c>
      <c r="C49" s="34" t="s">
        <v>71</v>
      </c>
      <c r="D49" s="42" t="s">
        <v>147</v>
      </c>
      <c r="E49" s="40" t="s">
        <v>152</v>
      </c>
      <c r="F49" s="34">
        <v>1220</v>
      </c>
      <c r="G49" s="34"/>
      <c r="H49" s="34" t="s">
        <v>153</v>
      </c>
      <c r="I49" s="68" t="s">
        <v>150</v>
      </c>
      <c r="J49" s="34"/>
      <c r="K49" s="96"/>
    </row>
    <row r="50" spans="2:19" s="3" customFormat="1" x14ac:dyDescent="0.25">
      <c r="B50" s="41">
        <v>42</v>
      </c>
      <c r="C50" s="42" t="s">
        <v>154</v>
      </c>
      <c r="D50" s="42" t="s">
        <v>147</v>
      </c>
      <c r="E50" s="43" t="s">
        <v>155</v>
      </c>
      <c r="F50" s="42">
        <v>1120</v>
      </c>
      <c r="G50" s="44"/>
      <c r="H50" s="45" t="s">
        <v>156</v>
      </c>
      <c r="I50" s="68" t="s">
        <v>150</v>
      </c>
      <c r="J50" s="34"/>
      <c r="K50" s="96"/>
    </row>
    <row r="51" spans="2:19" s="3" customFormat="1" x14ac:dyDescent="0.25">
      <c r="B51" s="39">
        <v>43</v>
      </c>
      <c r="C51" s="42" t="s">
        <v>154</v>
      </c>
      <c r="D51" s="42" t="s">
        <v>147</v>
      </c>
      <c r="E51" s="43" t="s">
        <v>157</v>
      </c>
      <c r="F51" s="42">
        <v>830</v>
      </c>
      <c r="G51" s="44"/>
      <c r="H51" s="45" t="s">
        <v>158</v>
      </c>
      <c r="I51" s="68" t="s">
        <v>150</v>
      </c>
      <c r="J51" s="34"/>
      <c r="K51" s="96"/>
    </row>
    <row r="52" spans="2:19" s="3" customFormat="1" x14ac:dyDescent="0.25">
      <c r="B52" s="41">
        <v>44</v>
      </c>
      <c r="C52" s="42" t="s">
        <v>159</v>
      </c>
      <c r="D52" s="42" t="s">
        <v>160</v>
      </c>
      <c r="E52" s="42" t="s">
        <v>161</v>
      </c>
      <c r="F52" s="42">
        <v>850</v>
      </c>
      <c r="G52" s="42"/>
      <c r="H52" s="42" t="s">
        <v>162</v>
      </c>
      <c r="I52" s="42" t="s">
        <v>16</v>
      </c>
      <c r="J52" s="73"/>
      <c r="K52" s="69" t="s">
        <v>18</v>
      </c>
    </row>
    <row r="53" spans="2:19" s="3" customFormat="1" x14ac:dyDescent="0.25">
      <c r="B53" s="39">
        <v>45</v>
      </c>
      <c r="C53" s="42" t="s">
        <v>133</v>
      </c>
      <c r="D53" s="42" t="s">
        <v>163</v>
      </c>
      <c r="E53" s="42" t="s">
        <v>164</v>
      </c>
      <c r="F53" s="42">
        <v>750</v>
      </c>
      <c r="G53" s="42"/>
      <c r="H53" s="42" t="s">
        <v>165</v>
      </c>
      <c r="I53" s="42" t="s">
        <v>16</v>
      </c>
      <c r="J53" s="73"/>
      <c r="K53" s="69" t="s">
        <v>18</v>
      </c>
    </row>
    <row r="54" spans="2:19" s="3" customFormat="1" x14ac:dyDescent="0.25">
      <c r="B54" s="39">
        <v>46</v>
      </c>
      <c r="C54" s="42" t="s">
        <v>137</v>
      </c>
      <c r="D54" s="42" t="s">
        <v>166</v>
      </c>
      <c r="E54" s="42" t="s">
        <v>167</v>
      </c>
      <c r="F54" s="42">
        <v>2340</v>
      </c>
      <c r="G54" s="42"/>
      <c r="H54" s="42" t="s">
        <v>168</v>
      </c>
      <c r="I54" s="42" t="s">
        <v>16</v>
      </c>
      <c r="J54" s="73"/>
      <c r="K54" s="69" t="s">
        <v>18</v>
      </c>
    </row>
    <row r="55" spans="2:19" s="3" customFormat="1" x14ac:dyDescent="0.25">
      <c r="B55" s="41">
        <v>47</v>
      </c>
      <c r="C55" s="42" t="s">
        <v>141</v>
      </c>
      <c r="D55" s="42" t="s">
        <v>166</v>
      </c>
      <c r="E55" s="42" t="s">
        <v>167</v>
      </c>
      <c r="F55" s="42">
        <v>2340</v>
      </c>
      <c r="G55" s="42"/>
      <c r="H55" s="42" t="s">
        <v>169</v>
      </c>
      <c r="I55" s="42" t="s">
        <v>16</v>
      </c>
      <c r="J55" s="73"/>
      <c r="K55" s="69" t="s">
        <v>18</v>
      </c>
    </row>
    <row r="56" spans="2:19" x14ac:dyDescent="0.25">
      <c r="B56" s="39">
        <v>48</v>
      </c>
      <c r="C56" s="42"/>
      <c r="D56" s="42"/>
      <c r="E56" s="42"/>
      <c r="F56" s="42"/>
      <c r="G56" s="42"/>
      <c r="H56" s="42"/>
      <c r="I56" s="34"/>
      <c r="J56" s="34"/>
    </row>
    <row r="57" spans="2:19" s="1" customFormat="1" x14ac:dyDescent="0.25">
      <c r="B57" s="41">
        <v>49</v>
      </c>
      <c r="C57" s="34"/>
      <c r="D57" s="39"/>
      <c r="E57" s="51"/>
      <c r="F57" s="52">
        <f>SUM(F9:F56)</f>
        <v>50730</v>
      </c>
      <c r="G57" s="52">
        <f>SUM(G9:G56)</f>
        <v>596</v>
      </c>
      <c r="H57" s="53"/>
      <c r="I57" s="74"/>
      <c r="J57" s="75"/>
    </row>
    <row r="58" spans="2:19" s="1" customFormat="1" x14ac:dyDescent="0.25">
      <c r="B58" s="88" t="s">
        <v>170</v>
      </c>
      <c r="C58" s="89"/>
      <c r="D58" s="90"/>
      <c r="E58" s="91"/>
      <c r="F58" s="92">
        <f>F57+G57</f>
        <v>51326</v>
      </c>
      <c r="G58" s="93"/>
      <c r="H58" s="94"/>
      <c r="I58" s="95"/>
      <c r="J58" s="93"/>
    </row>
    <row r="59" spans="2:19" s="1" customFormat="1" x14ac:dyDescent="0.25">
      <c r="B59" s="88" t="s">
        <v>171</v>
      </c>
      <c r="C59" s="89"/>
      <c r="D59" s="90"/>
      <c r="E59" s="91"/>
      <c r="F59" s="92"/>
      <c r="G59" s="93"/>
      <c r="H59" s="94"/>
      <c r="I59" s="95"/>
      <c r="J59" s="93"/>
    </row>
    <row r="60" spans="2:19" x14ac:dyDescent="0.25">
      <c r="B60" s="54"/>
      <c r="C60" s="55"/>
      <c r="D60" s="56"/>
      <c r="E60" s="57"/>
      <c r="F60" s="58"/>
      <c r="G60" s="56"/>
      <c r="H60" s="59"/>
      <c r="I60" s="76"/>
      <c r="J60" s="56"/>
      <c r="S60" t="s">
        <v>172</v>
      </c>
    </row>
    <row r="61" spans="2:19" x14ac:dyDescent="0.25">
      <c r="C61" s="30" t="s">
        <v>173</v>
      </c>
      <c r="D61" s="32" t="s">
        <v>174</v>
      </c>
      <c r="E61" s="9"/>
      <c r="F61" s="33" t="s">
        <v>175</v>
      </c>
      <c r="G61" s="32"/>
      <c r="H61" s="10"/>
      <c r="I61" s="61"/>
      <c r="J61" s="1"/>
    </row>
    <row r="62" spans="2:19" x14ac:dyDescent="0.25">
      <c r="E62" s="9"/>
      <c r="G62" s="1"/>
      <c r="H62" s="10"/>
      <c r="I62" s="77"/>
      <c r="J62" s="1"/>
    </row>
    <row r="63" spans="2:19" x14ac:dyDescent="0.25">
      <c r="E63" s="9"/>
      <c r="F63" s="33"/>
      <c r="G63" s="32"/>
      <c r="H63" s="21"/>
      <c r="I63" s="61"/>
      <c r="J63" s="1"/>
    </row>
    <row r="64" spans="2:19" x14ac:dyDescent="0.25">
      <c r="E64" s="9"/>
      <c r="F64" s="33"/>
      <c r="G64" s="60"/>
      <c r="H64" s="21"/>
      <c r="I64" s="61"/>
      <c r="J64" s="1"/>
    </row>
  </sheetData>
  <mergeCells count="7">
    <mergeCell ref="K48:K51"/>
    <mergeCell ref="B3:J3"/>
    <mergeCell ref="F5:G5"/>
    <mergeCell ref="B58:E58"/>
    <mergeCell ref="F58:J58"/>
    <mergeCell ref="B59:E59"/>
    <mergeCell ref="F59:J59"/>
  </mergeCells>
  <phoneticPr fontId="20" type="noConversion"/>
  <pageMargins left="0.75" right="0.75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佳怡 张</cp:lastModifiedBy>
  <dcterms:created xsi:type="dcterms:W3CDTF">2022-02-23T01:21:00Z</dcterms:created>
  <dcterms:modified xsi:type="dcterms:W3CDTF">2024-08-29T09:27:05Z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505ED4A0B8BF4E85A04E559E20FCCD2F_13</vt:lpwstr>
  </property>
  <property fmtid="{D5CDD505-2E9C-101B-9397-08002B2CF9AE}" pid="3" name="KSOProductBuildVer">
    <vt:lpwstr>2052-12.1.0.17827</vt:lpwstr>
  </property>
</Properties>
</file>