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4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<sst xmlns="http://schemas.openxmlformats.org/spreadsheetml/2006/main" count="53" uniqueCount="53">
  <si>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</si>
  <si>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团号：HMZA-231012-ZJT689</t>
  </si>
  <si>
    <t>会议日期：10月12日-10月12日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</si>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</sst>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44" formatCode="_ &quot;￥&quot;* #,##0.00_ ;_ &quot;￥&quot;* \-#,##0.00_ ;_ &quot;￥&quot;* &quot;-&quot;??_ ;_ @_ "/>
    <numFmt numFmtId="178" formatCode="#,##0.00_);[Red]\(#,##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6" fillId="36" borderId="14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15" borderId="14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6" borderId="12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0" fillId="34" borderId="15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99" zoomScaleNormal="99" topLeftCell="A28" workbookViewId="0">
      <selection activeCell="J6" sqref="J6:J7"/>
    </sheetView>
  </sheetViews>
  <sheetFormatPr defaultColWidth="9" defaultRowHeight="21" customHeight="1"/>
  <cols>
    <col min="1" max="1" width="9" style="2"/>
    <col min="2" max="2" width="16.75" customWidth="1"/>
    <col min="3" max="3" width="11.8173076923077" style="3"/>
    <col min="5" max="5" width="13.4903846153846" customWidth="1"/>
    <col min="6" max="6" width="11.5480769230769"/>
    <col min="7" max="7" width="9.18269230769231"/>
    <col min="8" max="8" width="11.5480769230769"/>
    <col min="9" max="9" width="32.0865384615385" customWidth="1"/>
    <col min="10" max="10" width="40.903846153846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4" t="s">
        <v>1</v>
      </c>
      <c r="I4" s="34"/>
      <c r="J4" s="34" t="s">
        <v>2</v>
      </c>
    </row>
    <row r="5" customHeight="1" spans="8:10">
      <c r="H5" s="35"/>
      <c r="I5" s="35"/>
      <c r="J5" s="35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6" t="s">
        <v>6</v>
      </c>
      <c r="G6" s="36"/>
      <c r="H6" s="36"/>
      <c r="I6" s="36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>
        <v>0</v>
      </c>
      <c r="E8" s="12">
        <v>0</v>
      </c>
      <c r="F8" s="12"/>
      <c r="G8" s="12"/>
      <c r="H8" s="12"/>
      <c r="I8" s="17"/>
      <c r="J8" s="38" t="s">
        <v>16</v>
      </c>
    </row>
    <row r="9" customHeight="1" spans="1:10">
      <c r="A9" s="10"/>
      <c r="B9" s="11"/>
      <c r="C9" s="12"/>
      <c r="D9" s="13"/>
      <c r="E9" s="12"/>
      <c r="F9" s="12"/>
      <c r="G9" s="12"/>
      <c r="H9" s="12"/>
      <c r="I9" s="25"/>
      <c r="J9" s="39"/>
    </row>
    <row r="10" customHeight="1" spans="1:10">
      <c r="A10" s="10"/>
      <c r="B10" s="11"/>
      <c r="C10" s="12"/>
      <c r="D10" s="13"/>
      <c r="E10" s="12"/>
      <c r="F10" s="12"/>
      <c r="G10" s="12"/>
      <c r="H10" s="12"/>
      <c r="I10" s="25"/>
      <c r="J10" s="39"/>
    </row>
    <row r="11" customHeight="1" spans="1:10">
      <c r="A11" s="10"/>
      <c r="B11" s="11"/>
      <c r="C11" s="12"/>
      <c r="D11" s="13"/>
      <c r="E11" s="12"/>
      <c r="F11" s="12"/>
      <c r="G11" s="12"/>
      <c r="H11" s="12"/>
      <c r="I11" s="21"/>
      <c r="J11" s="39"/>
    </row>
    <row r="12" s="1" customFormat="1" customHeight="1" spans="1:10">
      <c r="A12" s="14"/>
      <c r="B12" s="15" t="s">
        <v>17</v>
      </c>
      <c r="C12" s="16">
        <f>(C8)</f>
        <v>0</v>
      </c>
      <c r="D12" s="16">
        <f>(D8)</f>
        <v>0</v>
      </c>
      <c r="E12" s="16">
        <f>(E8)</f>
        <v>0</v>
      </c>
      <c r="F12" s="16">
        <f>SUM(F8:F11)</f>
        <v>0</v>
      </c>
      <c r="G12" s="16">
        <f>SUM(G8:G11)</f>
        <v>0</v>
      </c>
      <c r="H12" s="16">
        <f>SUM(H8:H11)</f>
        <v>0</v>
      </c>
      <c r="I12" s="40"/>
      <c r="J12" s="41"/>
    </row>
    <row r="13" customHeight="1" spans="1:10">
      <c r="A13" s="17">
        <v>2</v>
      </c>
      <c r="B13" s="18" t="s">
        <v>18</v>
      </c>
      <c r="C13" s="19">
        <v>0</v>
      </c>
      <c r="D13" s="20"/>
      <c r="E13" s="19">
        <f>C13*D13</f>
        <v>0</v>
      </c>
      <c r="F13" s="12">
        <v>0</v>
      </c>
      <c r="G13" s="12">
        <v>0</v>
      </c>
      <c r="H13" s="12">
        <f>F13+G13</f>
        <v>0</v>
      </c>
      <c r="I13" s="42"/>
      <c r="J13" s="38" t="s">
        <v>19</v>
      </c>
    </row>
    <row r="14" customHeight="1" spans="1:10">
      <c r="A14" s="21"/>
      <c r="B14" s="22"/>
      <c r="C14" s="23"/>
      <c r="D14" s="24"/>
      <c r="E14" s="23"/>
      <c r="F14" s="12">
        <v>0</v>
      </c>
      <c r="G14" s="12">
        <v>0</v>
      </c>
      <c r="H14" s="12">
        <f t="shared" ref="H14" si="0">F14+G14</f>
        <v>0</v>
      </c>
      <c r="I14" s="42"/>
      <c r="J14" s="39"/>
    </row>
    <row r="15" s="1" customFormat="1" customHeight="1" spans="1:10">
      <c r="A15" s="14"/>
      <c r="B15" s="15" t="s">
        <v>20</v>
      </c>
      <c r="C15" s="16">
        <f>SUM(C13)</f>
        <v>0</v>
      </c>
      <c r="D15" s="16">
        <f>SUM(D13)</f>
        <v>0</v>
      </c>
      <c r="E15" s="16">
        <f>SUM(E13)</f>
        <v>0</v>
      </c>
      <c r="F15" s="16">
        <f>SUM(F13:F14)</f>
        <v>0</v>
      </c>
      <c r="G15" s="16">
        <f>SUM(G13:G14)</f>
        <v>0</v>
      </c>
      <c r="H15" s="16">
        <f>SUM(H13:H14)</f>
        <v>0</v>
      </c>
      <c r="I15" s="40"/>
      <c r="J15" s="41"/>
    </row>
    <row r="16" customHeight="1" spans="1:10">
      <c r="A16" s="10">
        <v>3</v>
      </c>
      <c r="B16" s="11" t="s">
        <v>21</v>
      </c>
      <c r="C16" s="12">
        <v>0</v>
      </c>
      <c r="D16" s="13"/>
      <c r="E16" s="12">
        <f>C16*D16</f>
        <v>0</v>
      </c>
      <c r="F16" s="12">
        <v>0</v>
      </c>
      <c r="G16" s="12">
        <v>0</v>
      </c>
      <c r="H16" s="12">
        <f>F16+G16</f>
        <v>0</v>
      </c>
      <c r="I16" s="42"/>
      <c r="J16" s="43" t="s">
        <v>22</v>
      </c>
    </row>
    <row r="17" customHeight="1" spans="1:10">
      <c r="A17" s="10"/>
      <c r="B17" s="11"/>
      <c r="C17" s="12"/>
      <c r="D17" s="13"/>
      <c r="E17" s="12"/>
      <c r="F17" s="12">
        <v>0</v>
      </c>
      <c r="G17" s="12">
        <v>0</v>
      </c>
      <c r="H17" s="12">
        <f>F17+G17</f>
        <v>0</v>
      </c>
      <c r="I17" s="42"/>
      <c r="J17" s="44"/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F18+G18</f>
        <v>0</v>
      </c>
      <c r="I18" s="42"/>
      <c r="J18" s="44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>F19+G19</f>
        <v>0</v>
      </c>
      <c r="I19" s="42"/>
      <c r="J19" s="44"/>
    </row>
    <row r="20" s="1" customFormat="1" customHeight="1" spans="1:10">
      <c r="A20" s="14"/>
      <c r="B20" s="15" t="s">
        <v>23</v>
      </c>
      <c r="C20" s="16">
        <f>SUM(C16)</f>
        <v>0</v>
      </c>
      <c r="D20" s="16">
        <f t="shared" ref="D20:E20" si="1">SUM(D16)</f>
        <v>0</v>
      </c>
      <c r="E20" s="16">
        <f t="shared" si="1"/>
        <v>0</v>
      </c>
      <c r="F20" s="16">
        <f>SUM(F16:F19)</f>
        <v>0</v>
      </c>
      <c r="G20" s="16">
        <f t="shared" ref="G20:H20" si="2">SUM(G16:G19)</f>
        <v>0</v>
      </c>
      <c r="H20" s="16">
        <f t="shared" si="2"/>
        <v>0</v>
      </c>
      <c r="I20" s="40"/>
      <c r="J20" s="45"/>
    </row>
    <row r="21" customHeight="1" spans="1:10">
      <c r="A21" s="10">
        <v>4</v>
      </c>
      <c r="B21" s="11" t="s">
        <v>24</v>
      </c>
      <c r="C21" s="12">
        <v>27200</v>
      </c>
      <c r="D21" s="13">
        <v>1</v>
      </c>
      <c r="E21" s="12">
        <v>27200</v>
      </c>
      <c r="F21" s="12">
        <v>0</v>
      </c>
      <c r="G21" s="12">
        <v>0</v>
      </c>
      <c r="H21" s="12">
        <v>0</v>
      </c>
      <c r="I21" s="17"/>
      <c r="J21" s="43" t="s">
        <v>25</v>
      </c>
    </row>
    <row r="22" s="1" customFormat="1" customHeight="1" spans="1:10">
      <c r="A22" s="14"/>
      <c r="B22" s="15" t="s">
        <v>26</v>
      </c>
      <c r="C22" s="16">
        <f>SUM(C21)</f>
        <v>27200</v>
      </c>
      <c r="D22" s="16">
        <f t="shared" ref="D22:E22" si="3">SUM(D21)</f>
        <v>1</v>
      </c>
      <c r="E22" s="16">
        <f t="shared" si="3"/>
        <v>27200</v>
      </c>
      <c r="F22" s="16">
        <f>SUM(F21:F21)</f>
        <v>0</v>
      </c>
      <c r="G22" s="16">
        <f>SUM(G21:G21)</f>
        <v>0</v>
      </c>
      <c r="H22" s="16">
        <f>SUM(H21:H21)</f>
        <v>0</v>
      </c>
      <c r="I22" s="40"/>
      <c r="J22" s="45"/>
    </row>
    <row r="23" customHeight="1" spans="1:10">
      <c r="A23" s="17">
        <v>5</v>
      </c>
      <c r="B23" s="18" t="s">
        <v>27</v>
      </c>
      <c r="C23" s="19">
        <v>0</v>
      </c>
      <c r="D23" s="20">
        <v>0</v>
      </c>
      <c r="E23" s="19">
        <f>C23*D23</f>
        <v>0</v>
      </c>
      <c r="F23" s="12">
        <v>0</v>
      </c>
      <c r="G23" s="12">
        <v>0</v>
      </c>
      <c r="H23" s="12">
        <f t="shared" ref="H22:H43" si="4">F23+G23</f>
        <v>0</v>
      </c>
      <c r="I23" s="42"/>
      <c r="J23" s="38" t="s">
        <v>28</v>
      </c>
    </row>
    <row r="24" customHeight="1" spans="1:10">
      <c r="A24" s="21"/>
      <c r="B24" s="22"/>
      <c r="C24" s="23"/>
      <c r="D24" s="24"/>
      <c r="E24" s="23"/>
      <c r="F24" s="12">
        <v>0</v>
      </c>
      <c r="G24" s="12">
        <v>0</v>
      </c>
      <c r="H24" s="12">
        <f t="shared" ref="H24" si="5">F24+G24</f>
        <v>0</v>
      </c>
      <c r="I24" s="42"/>
      <c r="J24" s="39"/>
    </row>
    <row r="25" s="1" customFormat="1" customHeight="1" spans="1:10">
      <c r="A25" s="14"/>
      <c r="B25" s="15" t="s">
        <v>29</v>
      </c>
      <c r="C25" s="16">
        <f>(C23)</f>
        <v>0</v>
      </c>
      <c r="D25" s="16">
        <f>(D23)</f>
        <v>0</v>
      </c>
      <c r="E25" s="16">
        <f>(E23)</f>
        <v>0</v>
      </c>
      <c r="F25" s="16">
        <f>SUM(F23:F24)</f>
        <v>0</v>
      </c>
      <c r="G25" s="16">
        <f>SUM(G23:G24)</f>
        <v>0</v>
      </c>
      <c r="H25" s="16">
        <f t="shared" ref="H25" si="6">SUM(H23:H24)</f>
        <v>0</v>
      </c>
      <c r="I25" s="40"/>
      <c r="J25" s="41"/>
    </row>
    <row r="26" customHeight="1" spans="1:10">
      <c r="A26" s="10">
        <v>6</v>
      </c>
      <c r="B26" s="11" t="s">
        <v>30</v>
      </c>
      <c r="C26" s="12">
        <v>0</v>
      </c>
      <c r="D26" s="13"/>
      <c r="E26" s="12">
        <f>C26*D26</f>
        <v>0</v>
      </c>
      <c r="F26" s="12">
        <v>0</v>
      </c>
      <c r="G26" s="12">
        <v>0</v>
      </c>
      <c r="H26" s="12">
        <f t="shared" si="4"/>
        <v>0</v>
      </c>
      <c r="I26" s="42"/>
      <c r="J26" s="38" t="s">
        <v>31</v>
      </c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 t="shared" si="4"/>
        <v>0</v>
      </c>
      <c r="I27" s="42"/>
      <c r="J27" s="44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 t="shared" si="4"/>
        <v>0</v>
      </c>
      <c r="I28" s="42"/>
      <c r="J28" s="44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4"/>
        <v>0</v>
      </c>
      <c r="I29" s="42"/>
      <c r="J29" s="44"/>
    </row>
    <row r="30" s="1" customFormat="1" customHeight="1" spans="1:10">
      <c r="A30" s="14"/>
      <c r="B30" s="15" t="s">
        <v>32</v>
      </c>
      <c r="C30" s="16">
        <f>SUM(C26)</f>
        <v>0</v>
      </c>
      <c r="D30" s="16">
        <f t="shared" ref="D30:E30" si="7">SUM(D26)</f>
        <v>0</v>
      </c>
      <c r="E30" s="16">
        <f t="shared" si="7"/>
        <v>0</v>
      </c>
      <c r="F30" s="16">
        <f>SUM(F26:F29)</f>
        <v>0</v>
      </c>
      <c r="G30" s="16">
        <f t="shared" ref="G30:H30" si="8">SUM(G26:G29)</f>
        <v>0</v>
      </c>
      <c r="H30" s="16">
        <f t="shared" si="8"/>
        <v>0</v>
      </c>
      <c r="I30" s="40"/>
      <c r="J30" s="45"/>
    </row>
    <row r="31" customHeight="1" spans="1:10">
      <c r="A31" s="10">
        <v>7</v>
      </c>
      <c r="B31" s="11" t="s">
        <v>33</v>
      </c>
      <c r="C31" s="12">
        <v>0</v>
      </c>
      <c r="D31" s="13"/>
      <c r="E31" s="12">
        <f>C31*D31</f>
        <v>0</v>
      </c>
      <c r="F31" s="12">
        <v>0</v>
      </c>
      <c r="G31" s="12">
        <v>0</v>
      </c>
      <c r="H31" s="12">
        <f t="shared" si="4"/>
        <v>0</v>
      </c>
      <c r="I31" s="42"/>
      <c r="J31" s="46"/>
    </row>
    <row r="32" customHeight="1" spans="1:10">
      <c r="A32" s="10"/>
      <c r="B32" s="11"/>
      <c r="C32" s="12"/>
      <c r="D32" s="13"/>
      <c r="E32" s="12"/>
      <c r="F32" s="12">
        <v>0</v>
      </c>
      <c r="G32" s="12">
        <v>0</v>
      </c>
      <c r="H32" s="12">
        <f t="shared" si="4"/>
        <v>0</v>
      </c>
      <c r="I32" s="42"/>
      <c r="J32" s="47"/>
    </row>
    <row r="33" customHeight="1" spans="1:10">
      <c r="A33" s="10"/>
      <c r="B33" s="11"/>
      <c r="C33" s="12"/>
      <c r="D33" s="13"/>
      <c r="E33" s="12"/>
      <c r="F33" s="12">
        <v>0</v>
      </c>
      <c r="G33" s="12">
        <v>0</v>
      </c>
      <c r="H33" s="12">
        <f t="shared" si="4"/>
        <v>0</v>
      </c>
      <c r="I33" s="42"/>
      <c r="J33" s="47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4"/>
        <v>0</v>
      </c>
      <c r="I34" s="42"/>
      <c r="J34" s="47"/>
    </row>
    <row r="35" s="1" customFormat="1" customHeight="1" spans="1:10">
      <c r="A35" s="14"/>
      <c r="B35" s="15" t="s">
        <v>34</v>
      </c>
      <c r="C35" s="16">
        <f>SUM(C31)</f>
        <v>0</v>
      </c>
      <c r="D35" s="16">
        <f t="shared" ref="D35:E35" si="9">SUM(D31)</f>
        <v>0</v>
      </c>
      <c r="E35" s="16">
        <f t="shared" si="9"/>
        <v>0</v>
      </c>
      <c r="F35" s="16">
        <f>SUM(F31:F34)</f>
        <v>0</v>
      </c>
      <c r="G35" s="16">
        <f t="shared" ref="G35:H35" si="10">SUM(G31:G34)</f>
        <v>0</v>
      </c>
      <c r="H35" s="16">
        <f t="shared" si="10"/>
        <v>0</v>
      </c>
      <c r="I35" s="40"/>
      <c r="J35" s="48"/>
    </row>
    <row r="36" customHeight="1" spans="1:10">
      <c r="A36" s="10">
        <v>8</v>
      </c>
      <c r="B36" s="11" t="s">
        <v>35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4"/>
        <v>0</v>
      </c>
      <c r="I36" s="42"/>
      <c r="J36" s="43" t="s">
        <v>36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4"/>
        <v>0</v>
      </c>
      <c r="I37" s="42"/>
      <c r="J37" s="44"/>
    </row>
    <row r="38" s="1" customFormat="1" customHeight="1" spans="1:10">
      <c r="A38" s="14"/>
      <c r="B38" s="15" t="s">
        <v>37</v>
      </c>
      <c r="C38" s="16">
        <f>SUM(C36)</f>
        <v>0</v>
      </c>
      <c r="D38" s="16">
        <f t="shared" ref="D38:E38" si="11">SUM(D36)</f>
        <v>0</v>
      </c>
      <c r="E38" s="16">
        <f t="shared" si="11"/>
        <v>0</v>
      </c>
      <c r="F38" s="16">
        <f>SUM(F36:F37)</f>
        <v>0</v>
      </c>
      <c r="G38" s="16">
        <f t="shared" ref="G38:H38" si="12">SUM(G36:G37)</f>
        <v>0</v>
      </c>
      <c r="H38" s="16">
        <f t="shared" si="12"/>
        <v>0</v>
      </c>
      <c r="I38" s="40"/>
      <c r="J38" s="45"/>
    </row>
    <row r="39" customHeight="1" spans="1:10">
      <c r="A39" s="10">
        <v>9</v>
      </c>
      <c r="B39" s="11" t="s">
        <v>38</v>
      </c>
      <c r="C39" s="12">
        <v>0</v>
      </c>
      <c r="D39" s="13"/>
      <c r="E39" s="12">
        <f>C39*D39</f>
        <v>0</v>
      </c>
      <c r="F39" s="12">
        <v>0</v>
      </c>
      <c r="G39" s="12">
        <v>0</v>
      </c>
      <c r="H39" s="12">
        <f t="shared" si="4"/>
        <v>0</v>
      </c>
      <c r="I39" s="42"/>
      <c r="J39" s="38" t="s">
        <v>39</v>
      </c>
    </row>
    <row r="40" customHeight="1" spans="1:10">
      <c r="A40" s="10"/>
      <c r="B40" s="11"/>
      <c r="C40" s="12"/>
      <c r="D40" s="13"/>
      <c r="E40" s="12"/>
      <c r="F40" s="12">
        <v>0</v>
      </c>
      <c r="G40" s="12">
        <v>0</v>
      </c>
      <c r="H40" s="12">
        <f t="shared" si="4"/>
        <v>0</v>
      </c>
      <c r="I40" s="42"/>
      <c r="J40" s="39"/>
    </row>
    <row r="41" customHeight="1" spans="1:10">
      <c r="A41" s="10"/>
      <c r="B41" s="11"/>
      <c r="C41" s="12"/>
      <c r="D41" s="13"/>
      <c r="E41" s="12"/>
      <c r="F41" s="12">
        <v>0</v>
      </c>
      <c r="G41" s="12">
        <v>0</v>
      </c>
      <c r="H41" s="12">
        <f t="shared" si="4"/>
        <v>0</v>
      </c>
      <c r="I41" s="42"/>
      <c r="J41" s="39"/>
    </row>
    <row r="42" s="1" customFormat="1" customHeight="1" spans="1:10">
      <c r="A42" s="14"/>
      <c r="B42" s="15" t="s">
        <v>40</v>
      </c>
      <c r="C42" s="16">
        <f>SUM(C39)</f>
        <v>0</v>
      </c>
      <c r="D42" s="16">
        <f t="shared" ref="D42:E42" si="13">SUM(D39)</f>
        <v>0</v>
      </c>
      <c r="E42" s="16">
        <f t="shared" si="13"/>
        <v>0</v>
      </c>
      <c r="F42" s="16">
        <f>SUM(F39:F41)</f>
        <v>0</v>
      </c>
      <c r="G42" s="16">
        <f t="shared" ref="G42:H42" si="14">SUM(G39:G41)</f>
        <v>0</v>
      </c>
      <c r="H42" s="16">
        <f t="shared" si="14"/>
        <v>0</v>
      </c>
      <c r="I42" s="40"/>
      <c r="J42" s="41"/>
    </row>
    <row r="43" customHeight="1" spans="1:10">
      <c r="A43" s="17">
        <v>10</v>
      </c>
      <c r="B43" s="11" t="s">
        <v>41</v>
      </c>
      <c r="C43" s="12"/>
      <c r="D43" s="13"/>
      <c r="E43" s="12"/>
      <c r="F43" s="12"/>
      <c r="G43" s="12"/>
      <c r="H43" s="12"/>
      <c r="I43" s="42"/>
      <c r="J43" s="46"/>
    </row>
    <row r="44" customHeight="1" spans="1:10">
      <c r="A44" s="25"/>
      <c r="B44" s="11"/>
      <c r="C44" s="12"/>
      <c r="D44" s="13"/>
      <c r="E44" s="12"/>
      <c r="F44" s="12">
        <v>0</v>
      </c>
      <c r="G44" s="12">
        <v>0</v>
      </c>
      <c r="H44" s="12">
        <f t="shared" ref="H44:H49" si="15">F44+G44</f>
        <v>0</v>
      </c>
      <c r="I44" s="42"/>
      <c r="J44" s="47"/>
    </row>
    <row r="45" customHeight="1" spans="1:10">
      <c r="A45" s="25"/>
      <c r="B45" s="11"/>
      <c r="C45" s="12"/>
      <c r="D45" s="13"/>
      <c r="E45" s="12"/>
      <c r="F45" s="12">
        <v>0</v>
      </c>
      <c r="G45" s="12">
        <v>0</v>
      </c>
      <c r="H45" s="12">
        <f t="shared" si="15"/>
        <v>0</v>
      </c>
      <c r="I45" s="42"/>
      <c r="J45" s="47"/>
    </row>
    <row r="46" customHeight="1" spans="1:10">
      <c r="A46" s="25"/>
      <c r="B46" s="11"/>
      <c r="C46" s="12"/>
      <c r="D46" s="13"/>
      <c r="E46" s="12"/>
      <c r="F46" s="12">
        <v>0</v>
      </c>
      <c r="G46" s="12">
        <v>0</v>
      </c>
      <c r="H46" s="12">
        <f t="shared" si="15"/>
        <v>0</v>
      </c>
      <c r="I46" s="42"/>
      <c r="J46" s="47"/>
    </row>
    <row r="47" customHeight="1" spans="1:10">
      <c r="A47" s="25"/>
      <c r="B47" s="11"/>
      <c r="C47" s="12"/>
      <c r="D47" s="13"/>
      <c r="E47" s="12"/>
      <c r="F47" s="12">
        <v>0</v>
      </c>
      <c r="G47" s="12">
        <v>0</v>
      </c>
      <c r="H47" s="12">
        <f t="shared" si="15"/>
        <v>0</v>
      </c>
      <c r="I47" s="42"/>
      <c r="J47" s="47"/>
    </row>
    <row r="48" customHeight="1" spans="1:10">
      <c r="A48" s="25"/>
      <c r="B48" s="11"/>
      <c r="C48" s="12"/>
      <c r="D48" s="13"/>
      <c r="E48" s="12"/>
      <c r="F48" s="12">
        <v>0</v>
      </c>
      <c r="G48" s="12">
        <v>0</v>
      </c>
      <c r="H48" s="12">
        <f t="shared" si="15"/>
        <v>0</v>
      </c>
      <c r="I48" s="42"/>
      <c r="J48" s="47"/>
    </row>
    <row r="49" customHeight="1" spans="1:10">
      <c r="A49" s="21"/>
      <c r="B49" s="11"/>
      <c r="C49" s="12"/>
      <c r="D49" s="13"/>
      <c r="E49" s="12"/>
      <c r="F49" s="12">
        <v>0</v>
      </c>
      <c r="G49" s="12">
        <v>0</v>
      </c>
      <c r="H49" s="12">
        <f t="shared" si="15"/>
        <v>0</v>
      </c>
      <c r="I49" s="42"/>
      <c r="J49" s="47"/>
    </row>
    <row r="50" s="1" customFormat="1" customHeight="1" spans="1:10">
      <c r="A50" s="14"/>
      <c r="B50" s="15" t="s">
        <v>42</v>
      </c>
      <c r="C50" s="16">
        <f>SUM(C43)</f>
        <v>0</v>
      </c>
      <c r="D50" s="16">
        <f t="shared" ref="D50:E50" si="16">SUM(D43)</f>
        <v>0</v>
      </c>
      <c r="E50" s="16">
        <f t="shared" si="16"/>
        <v>0</v>
      </c>
      <c r="F50" s="16">
        <f>SUM(F43:F49)</f>
        <v>0</v>
      </c>
      <c r="G50" s="16">
        <f t="shared" ref="G50:H50" si="17">SUM(G43:G49)</f>
        <v>0</v>
      </c>
      <c r="H50" s="16">
        <f t="shared" si="17"/>
        <v>0</v>
      </c>
      <c r="I50" s="40"/>
      <c r="J50" s="48"/>
    </row>
    <row r="51" customHeight="1" spans="1:10">
      <c r="A51" s="14"/>
      <c r="B51" s="15" t="s">
        <v>43</v>
      </c>
      <c r="C51" s="16">
        <f>SUM(C50,C42,C38,C35,C30,C25,C22,C20,C15,C12)</f>
        <v>27200</v>
      </c>
      <c r="D51" s="16">
        <f t="shared" ref="D51:H51" si="18">SUM(D50,D42,D38,D35,D30,D25,D22,D20,D15,D12)</f>
        <v>1</v>
      </c>
      <c r="E51" s="16">
        <f t="shared" si="18"/>
        <v>27200</v>
      </c>
      <c r="F51" s="16">
        <f t="shared" si="18"/>
        <v>0</v>
      </c>
      <c r="G51" s="16">
        <f t="shared" si="18"/>
        <v>0</v>
      </c>
      <c r="H51" s="16">
        <f t="shared" si="18"/>
        <v>0</v>
      </c>
      <c r="I51" s="40"/>
      <c r="J51" s="49"/>
    </row>
    <row r="55" customHeight="1" spans="1:9">
      <c r="A55" s="26" t="s">
        <v>44</v>
      </c>
      <c r="B55" s="27"/>
      <c r="C55" s="28" t="s">
        <v>45</v>
      </c>
      <c r="D55" s="28"/>
      <c r="E55" s="28" t="s">
        <v>46</v>
      </c>
      <c r="F55" s="28"/>
      <c r="G55" s="28" t="s">
        <v>47</v>
      </c>
      <c r="H55" s="28"/>
      <c r="I55" s="50" t="s">
        <v>48</v>
      </c>
    </row>
    <row r="56" customHeight="1" spans="1:9">
      <c r="A56" s="29">
        <f>E51</f>
        <v>27200</v>
      </c>
      <c r="B56" s="30"/>
      <c r="C56" s="30">
        <f>H51</f>
        <v>0</v>
      </c>
      <c r="D56" s="30"/>
      <c r="E56" s="30">
        <f>F51</f>
        <v>0</v>
      </c>
      <c r="F56" s="30"/>
      <c r="G56" s="30">
        <f>G51</f>
        <v>0</v>
      </c>
      <c r="H56" s="30"/>
      <c r="I56" s="51">
        <f>A56-C56</f>
        <v>27200</v>
      </c>
    </row>
    <row r="58" customHeight="1" spans="1:9">
      <c r="A58" s="31" t="s">
        <v>49</v>
      </c>
      <c r="B58" s="32"/>
      <c r="C58" s="33" t="s">
        <v>50</v>
      </c>
      <c r="D58" s="31"/>
      <c r="E58" s="31" t="s">
        <v>51</v>
      </c>
      <c r="F58" s="31"/>
      <c r="G58" s="31" t="s">
        <v>52</v>
      </c>
      <c r="H58" s="31"/>
      <c r="I58" s="32"/>
    </row>
  </sheetData>
  <mergeCells count="72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1"/>
    <mergeCell ref="A13:A14"/>
    <mergeCell ref="A16:A19"/>
    <mergeCell ref="A23:A24"/>
    <mergeCell ref="A26:A29"/>
    <mergeCell ref="A31:A34"/>
    <mergeCell ref="A36:A37"/>
    <mergeCell ref="A39:A41"/>
    <mergeCell ref="A43:A49"/>
    <mergeCell ref="B6:B7"/>
    <mergeCell ref="B8:B11"/>
    <mergeCell ref="B13:B14"/>
    <mergeCell ref="B16:B19"/>
    <mergeCell ref="B23:B24"/>
    <mergeCell ref="B26:B29"/>
    <mergeCell ref="B31:B34"/>
    <mergeCell ref="B36:B37"/>
    <mergeCell ref="B39:B41"/>
    <mergeCell ref="B43:B49"/>
    <mergeCell ref="C8:C11"/>
    <mergeCell ref="C13:C14"/>
    <mergeCell ref="C16:C19"/>
    <mergeCell ref="C23:C24"/>
    <mergeCell ref="C26:C29"/>
    <mergeCell ref="C31:C34"/>
    <mergeCell ref="C36:C37"/>
    <mergeCell ref="C39:C41"/>
    <mergeCell ref="C43:C49"/>
    <mergeCell ref="D8:D11"/>
    <mergeCell ref="D13:D14"/>
    <mergeCell ref="D16:D19"/>
    <mergeCell ref="D23:D24"/>
    <mergeCell ref="D26:D29"/>
    <mergeCell ref="D31:D34"/>
    <mergeCell ref="D36:D37"/>
    <mergeCell ref="D39:D41"/>
    <mergeCell ref="D43:D49"/>
    <mergeCell ref="E8:E11"/>
    <mergeCell ref="E13:E14"/>
    <mergeCell ref="E16:E19"/>
    <mergeCell ref="E23:E24"/>
    <mergeCell ref="E26:E29"/>
    <mergeCell ref="E31:E34"/>
    <mergeCell ref="E36:E37"/>
    <mergeCell ref="E39:E41"/>
    <mergeCell ref="E43:E49"/>
    <mergeCell ref="I8:I11"/>
    <mergeCell ref="J4:J5"/>
    <mergeCell ref="J6:J7"/>
    <mergeCell ref="J8:J12"/>
    <mergeCell ref="J13:J15"/>
    <mergeCell ref="J16:J20"/>
    <mergeCell ref="J21:J22"/>
    <mergeCell ref="J23:J25"/>
    <mergeCell ref="J26:J30"/>
    <mergeCell ref="J31:J35"/>
    <mergeCell ref="J36:J38"/>
    <mergeCell ref="J39:J42"/>
    <mergeCell ref="J43:J50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Bad</cp:lastModifiedBy>
  <dcterms:created xsi:type="dcterms:W3CDTF">2014-04-16T08:52:00Z</dcterms:created>
  <cp:lastPrinted>2017-09-07T05:53:00Z</cp:lastPrinted>
  <dcterms:modified xsi:type="dcterms:W3CDTF">2023-10-10T10:36:39Z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34502F4E44B27DE4B7B824653829BB85</vt:lpwstr>
  </property>
</Properties>
</file>