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/>
  <mc:AlternateContent xmlns:mc="http://schemas.openxmlformats.org/markup-compatibility/2006">
    <mc:Choice Requires="x15">
      <x15ac:absPath xmlns:x15ac="http://schemas.microsoft.com/office/spreadsheetml/2010/11/ac" url="/Users/yangmiaomiao/Desktop/2024抖音电影奇遇夜/艺人团队报销/13、飞驰人生2/"/>
    </mc:Choice>
  </mc:AlternateContent>
  <xr:revisionPtr revIDLastSave="0" documentId="8_{2941FD64-9ADD-B944-8130-0675B4CAFC29}" xr6:coauthVersionLast="47" xr6:coauthVersionMax="47" xr10:uidLastSave="{00000000-0000-0000-0000-000000000000}"/>
  <bookViews>
    <workbookView xWindow="6840" yWindow="500" windowWidth="28800" windowHeight="17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F8" i="3"/>
  <c r="H15" i="3" l="1"/>
  <c r="H8" i="3"/>
  <c r="G44" i="3" l="1"/>
  <c r="E49" i="3" s="1"/>
  <c r="D36" i="3"/>
  <c r="C36" i="3"/>
  <c r="E34" i="3"/>
  <c r="E36" i="3" s="1"/>
  <c r="D33" i="3"/>
  <c r="C33" i="3"/>
  <c r="E31" i="3"/>
  <c r="E33" i="3" s="1"/>
  <c r="D30" i="3"/>
  <c r="C30" i="3"/>
  <c r="E27" i="3"/>
  <c r="E30" i="3" s="1"/>
  <c r="D22" i="3"/>
  <c r="D18" i="3"/>
  <c r="C18" i="3"/>
  <c r="E15" i="3"/>
  <c r="E18" i="3" s="1"/>
  <c r="D14" i="3"/>
  <c r="C14" i="3"/>
  <c r="E12" i="3"/>
  <c r="E14" i="3" s="1"/>
  <c r="E11" i="3"/>
  <c r="D11" i="3"/>
  <c r="C11" i="3"/>
  <c r="F44" i="3" l="1"/>
  <c r="C49" i="3" s="1"/>
  <c r="I49" i="3" s="1"/>
  <c r="H44" i="3" l="1"/>
  <c r="G49" i="3" s="1"/>
</calcChain>
</file>

<file path=xl/sharedStrings.xml><?xml version="1.0" encoding="utf-8"?>
<sst xmlns="http://schemas.openxmlformats.org/spreadsheetml/2006/main" count="55" uniqueCount="54">
  <si>
    <t>【借款报销单】</t>
  </si>
  <si>
    <t>HMZA-240609-ZJT806</t>
  </si>
  <si>
    <t>活动日期：2024年6月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</si>
  <si>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</si>
  <si>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</si>
  <si>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</si>
  <si>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</si>
  <si>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</si>
  <si>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</si>
  <si>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</si>
  <si>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</si>
  <si>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</si>
  <si>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</si>
  <si>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</si>
  <si>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</si>
  <si>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</si>
  <si>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</si>
  <si>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</si>
  <si>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</si>
  <si>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</si>
  <si>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</si>
  <si>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</si>
  <si>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</si>
  <si>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</si>
  <si>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</si>
  <si>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</si>
  <si>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</si>
  <si>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</si>
  <si>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</si>
  <si>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</si>
  <si>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</si>
  <si>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</si>
  <si>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</si>
  <si>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</si>
  <si>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</si>
  <si>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</si>
  <si>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</si>
  <si>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</si>
  <si>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</si>
  <si>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</si>
  <si>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</si>
  <si>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</si>
  <si>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</si>
  <si>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</si>
  <si>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</si>
  <si>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</si>
  <si>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</si>
  <si>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</si>
  <si>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</si>
  <si>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</si>
  <si>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</si>
  <si>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</si>
  <si>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</si>
  <si>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飞驰人生2-孙艺洲团队餐费报销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</si>
</sst>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176" fontId="4" fillId="5" borderId="7" xfId="0" applyNumberFormat="1" applyFont="1" applyFill="1" applyBorder="1" applyAlignment="1">
      <alignment horizontal="center" vertical="center"/>
    </xf>
    <xf numFmtId="40" fontId="4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3" fillId="6" borderId="7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40" fontId="3" fillId="6" borderId="7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176" fontId="4" fillId="7" borderId="7" xfId="0" applyNumberFormat="1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center" vertical="center"/>
    </xf>
    <xf numFmtId="40" fontId="6" fillId="0" borderId="7" xfId="0" applyNumberFormat="1" applyFont="1" applyBorder="1" applyAlignment="1">
      <alignment horizontal="right" vertical="center"/>
    </xf>
    <xf numFmtId="0" fontId="1" fillId="0" borderId="0" xfId="2" applyFont="1" applyAlignment="1">
      <alignment horizontal="right" vertical="center" wrapText="1"/>
    </xf>
    <xf numFmtId="0" fontId="1" fillId="0" borderId="0" xfId="2" applyFont="1" applyAlignment="1">
      <alignment horizontal="left" vertical="center"/>
    </xf>
    <xf numFmtId="0" fontId="1" fillId="0" borderId="0" xfId="2" applyFont="1">
      <alignment vertical="center"/>
    </xf>
    <xf numFmtId="176" fontId="4" fillId="7" borderId="7" xfId="0" applyNumberFormat="1" applyFont="1" applyFill="1" applyBorder="1" applyAlignment="1">
      <alignment horizontal="right" vertical="center" wrapText="1"/>
    </xf>
    <xf numFmtId="0" fontId="0" fillId="0" borderId="7" xfId="0" applyBorder="1" applyAlignment="1">
      <alignment horizontal="center" vertical="center" wrapText="1"/>
    </xf>
    <xf numFmtId="0" fontId="3" fillId="6" borderId="7" xfId="0" applyFont="1" applyFill="1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7" fillId="0" borderId="7" xfId="0" applyFont="1" applyBorder="1" applyAlignment="1">
      <alignment horizontal="left" vertical="center"/>
    </xf>
    <xf numFmtId="0" fontId="4" fillId="8" borderId="7" xfId="0" applyFont="1" applyFill="1" applyBorder="1" applyAlignment="1">
      <alignment horizontal="right" vertical="center" wrapText="1"/>
    </xf>
    <xf numFmtId="176" fontId="5" fillId="0" borderId="7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9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/>
    </xf>
    <xf numFmtId="40" fontId="0" fillId="0" borderId="7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7" borderId="7" xfId="0" applyNumberFormat="1" applyFont="1" applyFill="1" applyBorder="1" applyAlignment="1">
      <alignment horizontal="center" vertical="center"/>
    </xf>
    <xf numFmtId="176" fontId="4" fillId="7" borderId="7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1"/>
  <sheetViews>
    <sheetView tabSelected="1" zoomScale="135" zoomScaleNormal="83" workbookViewId="0">
      <selection activeCell="G12" sqref="G12"/>
    </sheetView>
  </sheetViews>
  <sheetFormatPr baseColWidth="10" defaultColWidth="9" defaultRowHeight="21" customHeight="1"/>
  <cols>
    <col min="1" max="1" width="5" style="2" customWidth="1"/>
    <col min="2" max="2" width="17.5" bestFit="1" customWidth="1"/>
    <col min="3" max="3" width="13" style="3" customWidth="1"/>
    <col min="4" max="4" width="8" customWidth="1"/>
    <col min="5" max="5" width="11.6640625" customWidth="1"/>
    <col min="6" max="6" width="12.1640625" customWidth="1"/>
    <col min="7" max="7" width="12" customWidth="1"/>
    <col min="8" max="8" width="11.83203125" customWidth="1"/>
    <col min="9" max="9" width="27.83203125" style="4" customWidth="1"/>
    <col min="10" max="10" width="39.5" style="5" customWidth="1"/>
    <col min="11" max="11" width="9.6640625"/>
  </cols>
  <sheetData>
    <row r="2" spans="1:12" ht="21" customHeight="1">
      <c r="C2" s="56" t="s">
        <v>0</v>
      </c>
      <c r="D2" s="56"/>
      <c r="E2" s="56"/>
      <c r="F2" s="56"/>
      <c r="G2" s="56"/>
      <c r="H2" s="56"/>
      <c r="I2" s="18"/>
      <c r="J2" s="19"/>
      <c r="K2" s="20"/>
      <c r="L2" s="20"/>
    </row>
    <row r="4" spans="1:12" ht="21" customHeight="1">
      <c r="H4" s="36" t="s">
        <v>1</v>
      </c>
      <c r="I4" s="37"/>
      <c r="J4" s="36" t="s">
        <v>2</v>
      </c>
    </row>
    <row r="5" spans="1:12" ht="21" customHeight="1">
      <c r="H5" s="38"/>
      <c r="I5" s="39"/>
      <c r="J5" s="38"/>
    </row>
    <row r="6" spans="1:12" ht="21" customHeight="1">
      <c r="A6" s="53" t="s">
        <v>3</v>
      </c>
      <c r="B6" s="55" t="s">
        <v>4</v>
      </c>
      <c r="C6" s="57" t="s">
        <v>5</v>
      </c>
      <c r="D6" s="57"/>
      <c r="E6" s="57"/>
      <c r="F6" s="58" t="s">
        <v>6</v>
      </c>
      <c r="G6" s="58"/>
      <c r="H6" s="58"/>
      <c r="I6" s="59"/>
      <c r="J6" s="40" t="s">
        <v>7</v>
      </c>
    </row>
    <row r="7" spans="1:12" ht="21" customHeight="1">
      <c r="A7" s="53"/>
      <c r="B7" s="55"/>
      <c r="C7" s="7" t="s">
        <v>8</v>
      </c>
      <c r="D7" s="8" t="s">
        <v>9</v>
      </c>
      <c r="E7" s="6" t="s">
        <v>10</v>
      </c>
      <c r="F7" s="15" t="s">
        <v>11</v>
      </c>
      <c r="G7" s="15" t="s">
        <v>12</v>
      </c>
      <c r="H7" s="15" t="s">
        <v>13</v>
      </c>
      <c r="I7" s="21" t="s">
        <v>14</v>
      </c>
      <c r="J7" s="40"/>
    </row>
    <row r="8" spans="1:12" ht="15">
      <c r="A8" s="54">
        <v>1</v>
      </c>
      <c r="B8" s="63" t="s">
        <v>15</v>
      </c>
      <c r="C8" s="41"/>
      <c r="D8" s="45"/>
      <c r="E8" s="41"/>
      <c r="F8" s="16">
        <f>80.5+182.62</f>
        <v>263.12</v>
      </c>
      <c r="G8" s="16">
        <v>0</v>
      </c>
      <c r="H8" s="16">
        <f>F8+G8</f>
        <v>263.12</v>
      </c>
      <c r="I8" s="29" t="s">
        <v>53</v>
      </c>
      <c r="J8" s="30" t="s">
        <v>16</v>
      </c>
    </row>
    <row r="9" spans="1:12" ht="21" customHeight="1">
      <c r="A9" s="54"/>
      <c r="B9" s="63"/>
      <c r="C9" s="41"/>
      <c r="D9" s="45"/>
      <c r="E9" s="41"/>
      <c r="F9" s="16"/>
      <c r="G9" s="16"/>
      <c r="H9" s="16"/>
      <c r="I9" s="22"/>
      <c r="J9" s="31"/>
    </row>
    <row r="10" spans="1:12" ht="21" customHeight="1">
      <c r="A10" s="54"/>
      <c r="B10" s="63"/>
      <c r="C10" s="41"/>
      <c r="D10" s="45"/>
      <c r="E10" s="41"/>
      <c r="F10" s="16"/>
      <c r="G10" s="16"/>
      <c r="H10" s="16"/>
      <c r="I10" s="22"/>
      <c r="J10" s="31"/>
    </row>
    <row r="11" spans="1:12" s="1" customFormat="1" ht="21" customHeight="1">
      <c r="A11" s="10"/>
      <c r="B11" s="11" t="s">
        <v>17</v>
      </c>
      <c r="C11" s="12">
        <f>SUM(C8)</f>
        <v>0</v>
      </c>
      <c r="D11" s="12">
        <f>SUM(D8)</f>
        <v>0</v>
      </c>
      <c r="E11" s="12">
        <f>SUM(E8)</f>
        <v>0</v>
      </c>
      <c r="F11" s="12"/>
      <c r="G11" s="12"/>
      <c r="H11" s="12"/>
      <c r="I11" s="23"/>
      <c r="J11" s="32"/>
    </row>
    <row r="12" spans="1:12" ht="21" customHeight="1">
      <c r="A12" s="46">
        <v>2</v>
      </c>
      <c r="B12" s="49" t="s">
        <v>18</v>
      </c>
      <c r="C12" s="42">
        <v>0</v>
      </c>
      <c r="D12" s="46"/>
      <c r="E12" s="42">
        <f>C12*D12</f>
        <v>0</v>
      </c>
      <c r="F12" s="9"/>
      <c r="G12" s="9"/>
      <c r="H12" s="9"/>
      <c r="I12" s="24"/>
      <c r="J12" s="30" t="s">
        <v>19</v>
      </c>
    </row>
    <row r="13" spans="1:12" ht="21" customHeight="1">
      <c r="A13" s="48"/>
      <c r="B13" s="64"/>
      <c r="C13" s="44"/>
      <c r="D13" s="48"/>
      <c r="E13" s="44"/>
      <c r="F13" s="9"/>
      <c r="G13" s="9"/>
      <c r="H13" s="9"/>
      <c r="I13" s="24"/>
      <c r="J13" s="31"/>
    </row>
    <row r="14" spans="1:12" s="1" customFormat="1" ht="21" customHeight="1">
      <c r="A14" s="10"/>
      <c r="B14" s="11" t="s">
        <v>20</v>
      </c>
      <c r="C14" s="12">
        <f>SUM(C12)</f>
        <v>0</v>
      </c>
      <c r="D14" s="12">
        <f>SUM(D12)</f>
        <v>0</v>
      </c>
      <c r="E14" s="12">
        <f>SUM(E12)</f>
        <v>0</v>
      </c>
      <c r="F14" s="12"/>
      <c r="G14" s="12"/>
      <c r="H14" s="12"/>
      <c r="I14" s="23"/>
      <c r="J14" s="32"/>
    </row>
    <row r="15" spans="1:12" ht="21" customHeight="1">
      <c r="A15" s="54">
        <v>3</v>
      </c>
      <c r="B15" s="63" t="s">
        <v>21</v>
      </c>
      <c r="C15" s="41">
        <v>0</v>
      </c>
      <c r="D15" s="45"/>
      <c r="E15" s="41">
        <f>C15*D15</f>
        <v>0</v>
      </c>
      <c r="F15" s="16">
        <f>481.2+35.6+387.2+20+130.8+340</f>
        <v>1394.8</v>
      </c>
      <c r="G15" s="16">
        <v>0</v>
      </c>
      <c r="H15" s="16">
        <f>F15+G15</f>
        <v>1394.8</v>
      </c>
      <c r="I15" s="29" t="s">
        <v>53</v>
      </c>
      <c r="J15" s="33" t="s">
        <v>22</v>
      </c>
    </row>
    <row r="16" spans="1:12" ht="21" customHeight="1">
      <c r="A16" s="54"/>
      <c r="B16" s="63"/>
      <c r="C16" s="41"/>
      <c r="D16" s="45"/>
      <c r="E16" s="41"/>
      <c r="F16" s="9"/>
      <c r="G16" s="9"/>
      <c r="H16" s="9"/>
      <c r="I16" s="24"/>
      <c r="J16" s="34"/>
    </row>
    <row r="17" spans="1:10" ht="21" customHeight="1">
      <c r="A17" s="54"/>
      <c r="B17" s="63"/>
      <c r="C17" s="41"/>
      <c r="D17" s="45"/>
      <c r="E17" s="41"/>
      <c r="F17" s="9"/>
      <c r="G17" s="9"/>
      <c r="H17" s="9"/>
      <c r="I17" s="24"/>
      <c r="J17" s="34"/>
    </row>
    <row r="18" spans="1:10" s="1" customFormat="1" ht="21" customHeight="1">
      <c r="A18" s="10"/>
      <c r="B18" s="11" t="s">
        <v>23</v>
      </c>
      <c r="C18" s="12">
        <f>SUM(C15)</f>
        <v>0</v>
      </c>
      <c r="D18" s="12">
        <f>SUM(D15)</f>
        <v>0</v>
      </c>
      <c r="E18" s="12">
        <f>SUM(E15)</f>
        <v>0</v>
      </c>
      <c r="F18" s="12"/>
      <c r="G18" s="12"/>
      <c r="H18" s="12"/>
      <c r="I18" s="23"/>
      <c r="J18" s="35"/>
    </row>
    <row r="19" spans="1:10" ht="14">
      <c r="A19" s="54">
        <v>4</v>
      </c>
      <c r="B19" s="63" t="s">
        <v>24</v>
      </c>
      <c r="C19" s="41"/>
      <c r="D19" s="45"/>
      <c r="E19" s="41"/>
      <c r="F19" s="9"/>
      <c r="H19" s="9"/>
      <c r="I19" s="24"/>
      <c r="J19" s="33"/>
    </row>
    <row r="20" spans="1:10" ht="14">
      <c r="A20" s="54"/>
      <c r="B20" s="63"/>
      <c r="C20" s="41"/>
      <c r="D20" s="45"/>
      <c r="E20" s="41"/>
      <c r="F20" s="9"/>
      <c r="G20" s="9"/>
      <c r="H20" s="9"/>
      <c r="I20" s="24"/>
      <c r="J20" s="34"/>
    </row>
    <row r="21" spans="1:10" ht="21" customHeight="1">
      <c r="A21" s="54"/>
      <c r="B21" s="63"/>
      <c r="C21" s="41"/>
      <c r="D21" s="45"/>
      <c r="E21" s="41"/>
      <c r="F21" s="9"/>
      <c r="H21" s="9"/>
      <c r="I21" s="24"/>
      <c r="J21" s="34"/>
    </row>
    <row r="22" spans="1:10" s="1" customFormat="1" ht="21" customHeight="1">
      <c r="A22" s="10"/>
      <c r="B22" s="11" t="s">
        <v>25</v>
      </c>
      <c r="C22" s="12">
        <v>0</v>
      </c>
      <c r="D22" s="12">
        <f>SUM(D19)</f>
        <v>0</v>
      </c>
      <c r="E22" s="12"/>
      <c r="F22" s="12"/>
      <c r="G22" s="12"/>
      <c r="H22" s="12"/>
      <c r="I22" s="23"/>
      <c r="J22" s="35"/>
    </row>
    <row r="23" spans="1:10" ht="14">
      <c r="A23" s="46">
        <v>5</v>
      </c>
      <c r="B23" s="49" t="s">
        <v>26</v>
      </c>
      <c r="C23" s="42">
        <v>0</v>
      </c>
      <c r="D23" s="46">
        <v>0</v>
      </c>
      <c r="E23" s="42">
        <v>0</v>
      </c>
      <c r="F23" s="16"/>
      <c r="G23" s="16"/>
      <c r="H23" s="16"/>
      <c r="I23" s="22"/>
      <c r="J23" s="30" t="s">
        <v>27</v>
      </c>
    </row>
    <row r="24" spans="1:10" ht="21" customHeight="1">
      <c r="A24" s="47"/>
      <c r="B24" s="50"/>
      <c r="C24" s="43"/>
      <c r="D24" s="47"/>
      <c r="E24" s="43"/>
      <c r="F24" s="16"/>
      <c r="G24" s="16"/>
      <c r="H24" s="16"/>
      <c r="I24" s="16"/>
      <c r="J24" s="31"/>
    </row>
    <row r="25" spans="1:10" ht="21" customHeight="1">
      <c r="A25" s="47"/>
      <c r="B25" s="50"/>
      <c r="C25" s="43"/>
      <c r="D25" s="47"/>
      <c r="E25" s="43"/>
      <c r="F25" s="16"/>
      <c r="G25" s="16"/>
      <c r="H25" s="16"/>
      <c r="I25" s="22"/>
      <c r="J25" s="31"/>
    </row>
    <row r="26" spans="1:10" s="1" customFormat="1" ht="21" customHeight="1">
      <c r="A26" s="10"/>
      <c r="B26" s="11" t="s">
        <v>28</v>
      </c>
      <c r="C26" s="12"/>
      <c r="D26" s="12"/>
      <c r="E26" s="12"/>
      <c r="F26" s="12"/>
      <c r="G26" s="12"/>
      <c r="H26" s="12"/>
      <c r="I26" s="23"/>
      <c r="J26" s="32"/>
    </row>
    <row r="27" spans="1:10" ht="21" customHeight="1">
      <c r="A27" s="54">
        <v>6</v>
      </c>
      <c r="B27" s="63" t="s">
        <v>29</v>
      </c>
      <c r="C27" s="41">
        <v>0</v>
      </c>
      <c r="D27" s="45"/>
      <c r="E27" s="41">
        <f>C27*D27</f>
        <v>0</v>
      </c>
      <c r="F27" s="17"/>
      <c r="G27" s="17"/>
      <c r="I27" s="17"/>
      <c r="J27" s="30" t="s">
        <v>30</v>
      </c>
    </row>
    <row r="28" spans="1:10" ht="21" customHeight="1">
      <c r="A28" s="54"/>
      <c r="B28" s="63"/>
      <c r="C28" s="41"/>
      <c r="D28" s="45"/>
      <c r="E28" s="41"/>
      <c r="F28" s="17"/>
      <c r="G28" s="17"/>
      <c r="H28" s="17"/>
      <c r="I28" s="17"/>
      <c r="J28" s="31"/>
    </row>
    <row r="29" spans="1:10" ht="21" customHeight="1">
      <c r="A29" s="54"/>
      <c r="B29" s="63"/>
      <c r="C29" s="41"/>
      <c r="D29" s="45"/>
      <c r="E29" s="41"/>
      <c r="F29" s="9"/>
      <c r="G29" s="9"/>
      <c r="H29" s="9"/>
      <c r="I29" s="24"/>
      <c r="J29" s="34"/>
    </row>
    <row r="30" spans="1:10" s="1" customFormat="1" ht="21" customHeight="1">
      <c r="A30" s="10"/>
      <c r="B30" s="11" t="s">
        <v>31</v>
      </c>
      <c r="C30" s="12">
        <f>SUM(C27)</f>
        <v>0</v>
      </c>
      <c r="D30" s="12">
        <f>SUM(D27)</f>
        <v>0</v>
      </c>
      <c r="E30" s="12">
        <f>SUM(E27)</f>
        <v>0</v>
      </c>
      <c r="F30" s="12"/>
      <c r="G30" s="12"/>
      <c r="H30" s="12"/>
      <c r="I30" s="23"/>
      <c r="J30" s="35"/>
    </row>
    <row r="31" spans="1:10" ht="21" customHeight="1">
      <c r="A31" s="54">
        <v>7</v>
      </c>
      <c r="B31" s="63" t="s">
        <v>32</v>
      </c>
      <c r="C31" s="41">
        <v>0</v>
      </c>
      <c r="D31" s="45"/>
      <c r="E31" s="41">
        <f>C31*D31</f>
        <v>0</v>
      </c>
      <c r="F31" s="9"/>
      <c r="G31" s="9"/>
      <c r="H31" s="9"/>
      <c r="I31" s="24"/>
      <c r="J31" s="33"/>
    </row>
    <row r="32" spans="1:10" ht="21" customHeight="1">
      <c r="A32" s="54"/>
      <c r="B32" s="63"/>
      <c r="C32" s="41"/>
      <c r="D32" s="45"/>
      <c r="E32" s="41"/>
      <c r="F32" s="9"/>
      <c r="G32" s="9"/>
      <c r="H32" s="9"/>
      <c r="I32" s="24"/>
      <c r="J32" s="34"/>
    </row>
    <row r="33" spans="1:10" s="1" customFormat="1" ht="21" customHeight="1">
      <c r="A33" s="10"/>
      <c r="B33" s="11" t="s">
        <v>33</v>
      </c>
      <c r="C33" s="12">
        <f>SUM(C31)</f>
        <v>0</v>
      </c>
      <c r="D33" s="12">
        <f>SUM(D31)</f>
        <v>0</v>
      </c>
      <c r="E33" s="12">
        <f>SUM(E31)</f>
        <v>0</v>
      </c>
      <c r="F33" s="12"/>
      <c r="G33" s="12"/>
      <c r="H33" s="12"/>
      <c r="I33" s="23"/>
      <c r="J33" s="35"/>
    </row>
    <row r="34" spans="1:10" ht="21" customHeight="1">
      <c r="A34" s="54">
        <v>8</v>
      </c>
      <c r="B34" s="63" t="s">
        <v>34</v>
      </c>
      <c r="C34" s="41">
        <v>0</v>
      </c>
      <c r="D34" s="45"/>
      <c r="E34" s="41">
        <f>C34*D34</f>
        <v>0</v>
      </c>
      <c r="F34" s="9"/>
      <c r="G34" s="9"/>
      <c r="H34" s="9"/>
      <c r="I34" s="24"/>
      <c r="J34" s="33" t="s">
        <v>35</v>
      </c>
    </row>
    <row r="35" spans="1:10" ht="21" customHeight="1">
      <c r="A35" s="54"/>
      <c r="B35" s="63"/>
      <c r="C35" s="41"/>
      <c r="D35" s="45"/>
      <c r="E35" s="41"/>
      <c r="F35" s="9"/>
      <c r="G35" s="9"/>
      <c r="H35" s="9"/>
      <c r="I35" s="24"/>
      <c r="J35" s="34"/>
    </row>
    <row r="36" spans="1:10" s="1" customFormat="1" ht="21" customHeight="1">
      <c r="A36" s="10"/>
      <c r="B36" s="11" t="s">
        <v>36</v>
      </c>
      <c r="C36" s="12">
        <f>SUM(C34)</f>
        <v>0</v>
      </c>
      <c r="D36" s="12">
        <f t="shared" ref="D36:E36" si="0">SUM(D34)</f>
        <v>0</v>
      </c>
      <c r="E36" s="12">
        <f t="shared" si="0"/>
        <v>0</v>
      </c>
      <c r="F36" s="12"/>
      <c r="G36" s="12"/>
      <c r="H36" s="12"/>
      <c r="I36" s="23"/>
      <c r="J36" s="35"/>
    </row>
    <row r="37" spans="1:10" ht="21" customHeight="1">
      <c r="A37" s="54">
        <v>9</v>
      </c>
      <c r="B37" s="63" t="s">
        <v>37</v>
      </c>
      <c r="C37" s="41"/>
      <c r="D37" s="45"/>
      <c r="E37" s="41"/>
      <c r="F37" s="9"/>
      <c r="G37" s="9"/>
      <c r="H37" s="9"/>
      <c r="I37" s="24"/>
      <c r="J37" s="30" t="s">
        <v>38</v>
      </c>
    </row>
    <row r="38" spans="1:10" ht="21" customHeight="1">
      <c r="A38" s="54"/>
      <c r="B38" s="63"/>
      <c r="C38" s="41"/>
      <c r="D38" s="45"/>
      <c r="E38" s="41"/>
      <c r="F38" s="9"/>
      <c r="G38" s="9"/>
      <c r="H38" s="9"/>
      <c r="I38" s="24"/>
      <c r="J38" s="31"/>
    </row>
    <row r="39" spans="1:10" s="1" customFormat="1" ht="21" customHeight="1">
      <c r="A39" s="10"/>
      <c r="B39" s="11" t="s">
        <v>39</v>
      </c>
      <c r="C39" s="12"/>
      <c r="D39" s="12"/>
      <c r="E39" s="12"/>
      <c r="F39" s="12"/>
      <c r="G39" s="12"/>
      <c r="H39" s="12"/>
      <c r="I39" s="23"/>
      <c r="J39" s="32"/>
    </row>
    <row r="40" spans="1:10" ht="21" customHeight="1">
      <c r="A40" s="46">
        <v>10</v>
      </c>
      <c r="B40" s="49" t="s">
        <v>40</v>
      </c>
      <c r="C40" s="42"/>
      <c r="D40" s="46"/>
      <c r="E40" s="42"/>
      <c r="F40" s="9"/>
      <c r="G40" s="9"/>
      <c r="H40" s="9"/>
      <c r="I40" s="24"/>
      <c r="J40" s="33" t="s">
        <v>41</v>
      </c>
    </row>
    <row r="41" spans="1:10" ht="21" customHeight="1">
      <c r="A41" s="47"/>
      <c r="B41" s="50"/>
      <c r="C41" s="43"/>
      <c r="D41" s="47"/>
      <c r="E41" s="43"/>
      <c r="F41" s="9"/>
      <c r="G41" s="9"/>
      <c r="H41" s="9"/>
      <c r="I41" s="24"/>
      <c r="J41" s="34"/>
    </row>
    <row r="42" spans="1:10" ht="21" customHeight="1">
      <c r="A42" s="47"/>
      <c r="B42" s="50"/>
      <c r="C42" s="43"/>
      <c r="D42" s="47"/>
      <c r="E42" s="43"/>
      <c r="F42" s="9"/>
      <c r="G42" s="9"/>
      <c r="H42" s="9"/>
      <c r="I42" s="24"/>
      <c r="J42" s="34"/>
    </row>
    <row r="43" spans="1:10" s="1" customFormat="1" ht="21" customHeight="1">
      <c r="A43" s="10"/>
      <c r="B43" s="11" t="s">
        <v>42</v>
      </c>
      <c r="C43" s="12"/>
      <c r="D43" s="12"/>
      <c r="E43" s="12"/>
      <c r="F43" s="12"/>
      <c r="G43" s="12"/>
      <c r="H43" s="12"/>
      <c r="I43" s="23"/>
      <c r="J43" s="35"/>
    </row>
    <row r="44" spans="1:10" ht="21" customHeight="1">
      <c r="A44" s="10"/>
      <c r="B44" s="11" t="s">
        <v>43</v>
      </c>
      <c r="C44" s="12"/>
      <c r="D44" s="12"/>
      <c r="E44" s="12">
        <v>0</v>
      </c>
      <c r="F44" s="12">
        <f>SUM(F8:F42)</f>
        <v>1657.92</v>
      </c>
      <c r="G44" s="12">
        <f>SUM(G15:G43)</f>
        <v>0</v>
      </c>
      <c r="H44" s="12">
        <f>F44-G44</f>
        <v>1657.92</v>
      </c>
      <c r="I44" s="23"/>
      <c r="J44" s="25"/>
    </row>
    <row r="48" spans="1:10" ht="21" customHeight="1">
      <c r="A48" s="60" t="s">
        <v>44</v>
      </c>
      <c r="B48" s="61"/>
      <c r="C48" s="62" t="s">
        <v>45</v>
      </c>
      <c r="D48" s="62"/>
      <c r="E48" s="62" t="s">
        <v>46</v>
      </c>
      <c r="F48" s="62"/>
      <c r="G48" s="62" t="s">
        <v>47</v>
      </c>
      <c r="H48" s="62"/>
      <c r="I48" s="26" t="s">
        <v>48</v>
      </c>
    </row>
    <row r="49" spans="1:9" ht="21" customHeight="1">
      <c r="A49" s="51">
        <v>0</v>
      </c>
      <c r="B49" s="52"/>
      <c r="C49" s="52">
        <f>F44</f>
        <v>1657.92</v>
      </c>
      <c r="D49" s="52"/>
      <c r="E49" s="52">
        <f>G44</f>
        <v>0</v>
      </c>
      <c r="F49" s="52"/>
      <c r="G49" s="52">
        <f>H44</f>
        <v>1657.92</v>
      </c>
      <c r="H49" s="52"/>
      <c r="I49" s="27">
        <f>A49-C49</f>
        <v>-1657.92</v>
      </c>
    </row>
    <row r="51" spans="1:9" ht="21" customHeight="1">
      <c r="A51" s="13" t="s">
        <v>49</v>
      </c>
      <c r="B51" s="1"/>
      <c r="C51" s="14" t="s">
        <v>50</v>
      </c>
      <c r="D51" s="13"/>
      <c r="E51" s="13" t="s">
        <v>51</v>
      </c>
      <c r="F51" s="13"/>
      <c r="G51" s="13" t="s">
        <v>52</v>
      </c>
      <c r="H51" s="13"/>
      <c r="I51" s="28"/>
    </row>
  </sheetData>
  <mergeCells count="76">
    <mergeCell ref="C2:H2"/>
    <mergeCell ref="C6:E6"/>
    <mergeCell ref="F6:I6"/>
    <mergeCell ref="A48:B48"/>
    <mergeCell ref="C48:D48"/>
    <mergeCell ref="E48:F48"/>
    <mergeCell ref="G48:H48"/>
    <mergeCell ref="B8:B10"/>
    <mergeCell ref="B12:B13"/>
    <mergeCell ref="B15:B17"/>
    <mergeCell ref="B19:B21"/>
    <mergeCell ref="B23:B25"/>
    <mergeCell ref="B27:B29"/>
    <mergeCell ref="B31:B32"/>
    <mergeCell ref="B34:B35"/>
    <mergeCell ref="B37:B38"/>
    <mergeCell ref="A49:B49"/>
    <mergeCell ref="C49:D49"/>
    <mergeCell ref="E49:F49"/>
    <mergeCell ref="G49:H49"/>
    <mergeCell ref="A6:A7"/>
    <mergeCell ref="A8:A10"/>
    <mergeCell ref="A12:A13"/>
    <mergeCell ref="A15:A17"/>
    <mergeCell ref="A19:A21"/>
    <mergeCell ref="A23:A25"/>
    <mergeCell ref="A27:A29"/>
    <mergeCell ref="A31:A32"/>
    <mergeCell ref="A34:A35"/>
    <mergeCell ref="A37:A38"/>
    <mergeCell ref="A40:A42"/>
    <mergeCell ref="B6:B7"/>
    <mergeCell ref="B40:B42"/>
    <mergeCell ref="C8:C10"/>
    <mergeCell ref="C12:C13"/>
    <mergeCell ref="C15:C17"/>
    <mergeCell ref="C19:C21"/>
    <mergeCell ref="C23:C25"/>
    <mergeCell ref="C27:C29"/>
    <mergeCell ref="C31:C32"/>
    <mergeCell ref="C34:C35"/>
    <mergeCell ref="C37:C38"/>
    <mergeCell ref="C40:C42"/>
    <mergeCell ref="D8:D10"/>
    <mergeCell ref="D12:D13"/>
    <mergeCell ref="D15:D17"/>
    <mergeCell ref="D19:D21"/>
    <mergeCell ref="D23:D25"/>
    <mergeCell ref="D27:D29"/>
    <mergeCell ref="D31:D32"/>
    <mergeCell ref="D34:D35"/>
    <mergeCell ref="D37:D38"/>
    <mergeCell ref="D40:D42"/>
    <mergeCell ref="E8:E10"/>
    <mergeCell ref="E12:E13"/>
    <mergeCell ref="E15:E17"/>
    <mergeCell ref="E19:E21"/>
    <mergeCell ref="E23:E25"/>
    <mergeCell ref="E27:E29"/>
    <mergeCell ref="E31:E32"/>
    <mergeCell ref="E34:E35"/>
    <mergeCell ref="E37:E38"/>
    <mergeCell ref="E40:E42"/>
    <mergeCell ref="J37:J39"/>
    <mergeCell ref="J40:J43"/>
    <mergeCell ref="H4:I5"/>
    <mergeCell ref="J19:J22"/>
    <mergeCell ref="J23:J26"/>
    <mergeCell ref="J27:J30"/>
    <mergeCell ref="J31:J33"/>
    <mergeCell ref="J34:J36"/>
    <mergeCell ref="J4:J5"/>
    <mergeCell ref="J6:J7"/>
    <mergeCell ref="J8:J11"/>
    <mergeCell ref="J12:J14"/>
    <mergeCell ref="J15:J18"/>
  </mergeCells>
  <phoneticPr fontId="10" type="noConversion"/>
  <pageMargins left="0.69930555555555596" right="0.69930555555555596" top="0.75" bottom="0.75" header="0.3" footer="0.3"/>
  <pageSetup paperSize="9" scale="51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2024-06-26T09:19:06Z</cp:lastPrinted>
  <dcterms:created xsi:type="dcterms:W3CDTF">2014-04-27T00:52:00Z</dcterms:created>
  <dcterms:modified xsi:type="dcterms:W3CDTF">2024-06-26T09:37:31Z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C1491A9F3F12F8A5C7457A66EC871100_43</vt:lpwstr>
  </property>
</Properties>
</file>