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  <sheet name="行政费用报销单" sheetId="4" r:id="rId2"/>
  </sheets>
  <calcPr calcId="144525" concurrentCalc="0"/>
</workbook>
</file>

<file path=xl/sharedStrings.xml><?xml version="1.0" encoding="utf-8"?>
<sst xmlns="http://schemas.openxmlformats.org/spreadsheetml/2006/main" count="102" uniqueCount="94">
  <si>
    <t>【借款报销单】</t>
  </si>
  <si>
    <t>团号：HMZA-240405-ZJT806</t>
  </si>
  <si>
    <t>活动日期：2024年4月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</si>
  <si>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</si>
  <si>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</si>
  <si>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</si>
  <si>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</si>
  <si>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</si>
  <si>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</si>
  <si>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</si>
  <si>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</si>
  <si>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</si>
  <si>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</si>
  <si>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</si>
  <si>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</si>
  <si>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</si>
  <si>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</si>
  <si>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</si>
  <si>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</si>
  <si>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</si>
  <si>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</si>
  <si>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</si>
  <si>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</si>
  <si>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</si>
  <si>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</si>
  <si>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</si>
  <si>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</si>
  <si>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</si>
  <si>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</si>
  <si>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</si>
  <si>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</si>
  <si>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</si>
  <si>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</si>
  <si>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</si>
  <si>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</si>
  <si>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</si>
  <si>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</si>
  <si>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</si>
  <si>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</si>
  <si>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</si>
  <si>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</si>
  <si>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</si>
  <si>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</si>
  <si>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</si>
  <si>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</si>
  <si>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</si>
  <si>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</si>
  <si>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</si>
  <si>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</si>
  <si>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</si>
  <si>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</si>
  <si>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</si>
  <si>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</si>
  <si>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【费用报销单】</t>
  </si>
  <si>
    <t>姓名:</t>
  </si>
  <si>
    <t>张蓉蓉</t>
  </si>
  <si>
    <t>职位:</t>
  </si>
  <si>
    <t>企划部</t>
  </si>
  <si>
    <t>发生地:</t>
  </si>
  <si>
    <t>北京</t>
  </si>
  <si>
    <t>部门:</t>
  </si>
  <si>
    <t>发生日期:</t>
  </si>
  <si>
    <t>9月10-20</t>
  </si>
  <si>
    <t>报销日期: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</si>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</sst>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5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I53" sqref="I53"/>
    </sheetView>
  </sheetViews>
  <sheetFormatPr defaultColWidth="9" defaultRowHeight="21" customHeight="1"/>
  <cols>
    <col min="1" max="1" width="5" style="34" customWidth="1"/>
    <col min="2" max="2" width="21" customWidth="1"/>
    <col min="3" max="3" width="13" style="35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36" customWidth="1"/>
    <col min="10" max="10" width="39.5" style="37" customWidth="1"/>
    <col min="11" max="11" width="9.66346153846154"/>
  </cols>
  <sheetData>
    <row r="2" customHeight="1" spans="3:12">
      <c r="C2" s="38" t="s">
        <v>0</v>
      </c>
      <c r="D2" s="38"/>
      <c r="E2" s="38"/>
      <c r="F2" s="38"/>
      <c r="G2" s="38"/>
      <c r="H2" s="38"/>
      <c r="I2" s="74"/>
      <c r="J2" s="75"/>
      <c r="K2" s="76"/>
      <c r="L2" s="76"/>
    </row>
    <row r="4" customHeight="1" spans="8:10">
      <c r="H4" s="67" t="s">
        <v>1</v>
      </c>
      <c r="I4" s="77"/>
      <c r="J4" s="67" t="s">
        <v>2</v>
      </c>
    </row>
    <row r="5" customHeight="1" spans="8:10">
      <c r="H5" s="68"/>
      <c r="I5" s="78"/>
      <c r="J5" s="68"/>
    </row>
    <row r="6" customHeight="1" spans="1:10">
      <c r="A6" s="39" t="s">
        <v>3</v>
      </c>
      <c r="B6" s="40" t="s">
        <v>4</v>
      </c>
      <c r="C6" s="41" t="s">
        <v>5</v>
      </c>
      <c r="D6" s="41"/>
      <c r="E6" s="41"/>
      <c r="F6" s="69" t="s">
        <v>6</v>
      </c>
      <c r="G6" s="69"/>
      <c r="H6" s="69"/>
      <c r="I6" s="79"/>
      <c r="J6" s="80" t="s">
        <v>7</v>
      </c>
    </row>
    <row r="7" customHeight="1" spans="1:10">
      <c r="A7" s="39"/>
      <c r="B7" s="40"/>
      <c r="C7" s="42" t="s">
        <v>8</v>
      </c>
      <c r="D7" s="43" t="s">
        <v>9</v>
      </c>
      <c r="E7" s="41" t="s">
        <v>10</v>
      </c>
      <c r="F7" s="69" t="s">
        <v>11</v>
      </c>
      <c r="G7" s="69" t="s">
        <v>12</v>
      </c>
      <c r="H7" s="69" t="s">
        <v>13</v>
      </c>
      <c r="I7" s="81" t="s">
        <v>14</v>
      </c>
      <c r="J7" s="80"/>
    </row>
    <row r="8" ht="16.8" spans="1:10">
      <c r="A8" s="44">
        <v>1</v>
      </c>
      <c r="B8" s="45" t="s">
        <v>15</v>
      </c>
      <c r="C8" s="46"/>
      <c r="D8" s="47"/>
      <c r="E8" s="46"/>
      <c r="F8" s="46"/>
      <c r="G8" s="46"/>
      <c r="H8" s="46"/>
      <c r="I8" s="82"/>
      <c r="J8" s="83" t="s">
        <v>16</v>
      </c>
    </row>
    <row r="9" customHeight="1" spans="1:10">
      <c r="A9" s="44"/>
      <c r="B9" s="45"/>
      <c r="C9" s="46"/>
      <c r="D9" s="47"/>
      <c r="E9" s="46"/>
      <c r="F9" s="46"/>
      <c r="G9" s="46"/>
      <c r="H9" s="46"/>
      <c r="I9" s="82"/>
      <c r="J9" s="84"/>
    </row>
    <row r="10" customHeight="1" spans="1:10">
      <c r="A10" s="44"/>
      <c r="B10" s="45"/>
      <c r="C10" s="46"/>
      <c r="D10" s="47"/>
      <c r="E10" s="46"/>
      <c r="F10" s="46"/>
      <c r="G10" s="46"/>
      <c r="H10" s="46"/>
      <c r="I10" s="82"/>
      <c r="J10" s="84"/>
    </row>
    <row r="11" s="33" customFormat="1" customHeight="1" spans="1:10">
      <c r="A11" s="48"/>
      <c r="B11" s="49" t="s">
        <v>17</v>
      </c>
      <c r="C11" s="50">
        <f>SUM(C8)</f>
        <v>0</v>
      </c>
      <c r="D11" s="50">
        <f>SUM(D8)</f>
        <v>0</v>
      </c>
      <c r="E11" s="50">
        <f>SUM(E8)</f>
        <v>0</v>
      </c>
      <c r="F11" s="50"/>
      <c r="G11" s="50"/>
      <c r="H11" s="50"/>
      <c r="I11" s="85"/>
      <c r="J11" s="86"/>
    </row>
    <row r="12" customHeight="1" spans="1:10">
      <c r="A12" s="51">
        <v>2</v>
      </c>
      <c r="B12" s="52" t="s">
        <v>18</v>
      </c>
      <c r="C12" s="53">
        <v>0</v>
      </c>
      <c r="D12" s="51"/>
      <c r="E12" s="53">
        <f>C12*D12</f>
        <v>0</v>
      </c>
      <c r="F12" s="46"/>
      <c r="G12" s="46"/>
      <c r="H12" s="46"/>
      <c r="I12" s="82"/>
      <c r="J12" s="83" t="s">
        <v>19</v>
      </c>
    </row>
    <row r="13" customHeight="1" spans="1:10">
      <c r="A13" s="54"/>
      <c r="B13" s="55"/>
      <c r="C13" s="56"/>
      <c r="D13" s="54"/>
      <c r="E13" s="56"/>
      <c r="F13" s="46"/>
      <c r="G13" s="46"/>
      <c r="H13" s="46"/>
      <c r="I13" s="82"/>
      <c r="J13" s="84"/>
    </row>
    <row r="14" s="33" customFormat="1" customHeight="1" spans="1:10">
      <c r="A14" s="48"/>
      <c r="B14" s="49" t="s">
        <v>20</v>
      </c>
      <c r="C14" s="50">
        <f>SUM(C12)</f>
        <v>0</v>
      </c>
      <c r="D14" s="50">
        <f>SUM(D12)</f>
        <v>0</v>
      </c>
      <c r="E14" s="50">
        <f>SUM(E12)</f>
        <v>0</v>
      </c>
      <c r="F14" s="50"/>
      <c r="G14" s="50"/>
      <c r="H14" s="50"/>
      <c r="I14" s="85"/>
      <c r="J14" s="86"/>
    </row>
    <row r="15" customHeight="1" spans="1:10">
      <c r="A15" s="44">
        <v>3</v>
      </c>
      <c r="B15" s="45" t="s">
        <v>21</v>
      </c>
      <c r="C15" s="46">
        <v>0</v>
      </c>
      <c r="D15" s="47"/>
      <c r="E15" s="46">
        <f>C15*D15</f>
        <v>0</v>
      </c>
      <c r="F15" s="46"/>
      <c r="G15" s="46"/>
      <c r="H15" s="46"/>
      <c r="I15" s="82"/>
      <c r="J15" s="87" t="s">
        <v>22</v>
      </c>
    </row>
    <row r="16" customHeight="1" spans="1:10">
      <c r="A16" s="44"/>
      <c r="B16" s="45"/>
      <c r="C16" s="46"/>
      <c r="D16" s="47"/>
      <c r="E16" s="46"/>
      <c r="F16" s="70"/>
      <c r="G16" s="46"/>
      <c r="H16" s="46"/>
      <c r="I16" s="82"/>
      <c r="J16" s="88"/>
    </row>
    <row r="17" customHeight="1" spans="1:10">
      <c r="A17" s="44"/>
      <c r="B17" s="45"/>
      <c r="C17" s="46"/>
      <c r="D17" s="47"/>
      <c r="E17" s="46"/>
      <c r="F17" s="46"/>
      <c r="G17" s="46"/>
      <c r="H17" s="46"/>
      <c r="I17" s="82"/>
      <c r="J17" s="88"/>
    </row>
    <row r="18" customHeight="1" spans="1:10">
      <c r="A18" s="44"/>
      <c r="B18" s="45"/>
      <c r="C18" s="46"/>
      <c r="D18" s="47"/>
      <c r="E18" s="46"/>
      <c r="F18" s="46"/>
      <c r="G18" s="46"/>
      <c r="H18" s="46"/>
      <c r="I18" s="82"/>
      <c r="J18" s="88"/>
    </row>
    <row r="19" s="33" customFormat="1" customHeight="1" spans="1:10">
      <c r="A19" s="48"/>
      <c r="B19" s="49" t="s">
        <v>23</v>
      </c>
      <c r="C19" s="50">
        <f>SUM(C15)</f>
        <v>0</v>
      </c>
      <c r="D19" s="50">
        <f t="shared" ref="D19:E19" si="0">SUM(D15)</f>
        <v>0</v>
      </c>
      <c r="E19" s="50">
        <f t="shared" si="0"/>
        <v>0</v>
      </c>
      <c r="F19" s="50"/>
      <c r="G19" s="50"/>
      <c r="H19" s="50"/>
      <c r="I19" s="85"/>
      <c r="J19" s="89"/>
    </row>
    <row r="20" spans="1:10">
      <c r="A20" s="44">
        <v>4</v>
      </c>
      <c r="B20" s="45" t="s">
        <v>24</v>
      </c>
      <c r="C20" s="46">
        <v>0</v>
      </c>
      <c r="D20" s="47">
        <v>0</v>
      </c>
      <c r="E20" s="46">
        <v>0</v>
      </c>
      <c r="F20" s="70"/>
      <c r="H20" s="46"/>
      <c r="I20" s="90"/>
      <c r="J20" s="87"/>
    </row>
    <row r="21" ht="16.8" spans="1:10">
      <c r="A21" s="44"/>
      <c r="B21" s="45"/>
      <c r="C21" s="46"/>
      <c r="D21" s="47"/>
      <c r="E21" s="46"/>
      <c r="F21" s="46"/>
      <c r="G21" s="46"/>
      <c r="H21" s="46"/>
      <c r="I21" s="90"/>
      <c r="J21" s="88"/>
    </row>
    <row r="22" customHeight="1" spans="1:10">
      <c r="A22" s="44"/>
      <c r="B22" s="45"/>
      <c r="C22" s="46"/>
      <c r="D22" s="47"/>
      <c r="E22" s="46"/>
      <c r="F22" s="46"/>
      <c r="H22" s="46"/>
      <c r="I22" s="90"/>
      <c r="J22" s="88"/>
    </row>
    <row r="23" customHeight="1" spans="1:10">
      <c r="A23" s="44"/>
      <c r="B23" s="45"/>
      <c r="C23" s="46"/>
      <c r="D23" s="47"/>
      <c r="E23" s="46"/>
      <c r="F23" s="46"/>
      <c r="G23" s="46"/>
      <c r="H23" s="46"/>
      <c r="I23" s="90"/>
      <c r="J23" s="88"/>
    </row>
    <row r="24" ht="16.8" spans="1:10">
      <c r="A24" s="44"/>
      <c r="B24" s="45"/>
      <c r="C24" s="46"/>
      <c r="D24" s="47"/>
      <c r="E24" s="46"/>
      <c r="F24" s="46"/>
      <c r="G24" s="46"/>
      <c r="H24" s="46"/>
      <c r="I24" s="90"/>
      <c r="J24" s="88"/>
    </row>
    <row r="25" customHeight="1" spans="1:10">
      <c r="A25" s="44"/>
      <c r="B25" s="45"/>
      <c r="C25" s="46"/>
      <c r="D25" s="47"/>
      <c r="E25" s="46"/>
      <c r="F25" s="46"/>
      <c r="G25" s="46"/>
      <c r="H25" s="46"/>
      <c r="I25" s="82"/>
      <c r="J25" s="88"/>
    </row>
    <row r="26" s="33" customFormat="1" customHeight="1" spans="1:10">
      <c r="A26" s="48"/>
      <c r="B26" s="49" t="s">
        <v>25</v>
      </c>
      <c r="C26" s="50">
        <v>0</v>
      </c>
      <c r="D26" s="50">
        <f t="shared" ref="D26" si="1">SUM(D20)</f>
        <v>0</v>
      </c>
      <c r="E26" s="50"/>
      <c r="F26" s="50"/>
      <c r="G26" s="50"/>
      <c r="H26" s="50"/>
      <c r="I26" s="85"/>
      <c r="J26" s="89"/>
    </row>
    <row r="27" ht="16.8" spans="1:10">
      <c r="A27" s="51">
        <v>5</v>
      </c>
      <c r="B27" s="52" t="s">
        <v>26</v>
      </c>
      <c r="C27" s="53"/>
      <c r="D27" s="51"/>
      <c r="E27" s="53"/>
      <c r="F27" s="46"/>
      <c r="G27" s="46"/>
      <c r="H27" s="46"/>
      <c r="I27" s="82"/>
      <c r="J27" s="83" t="s">
        <v>27</v>
      </c>
    </row>
    <row r="28" customHeight="1" spans="1:10">
      <c r="A28" s="57"/>
      <c r="B28" s="58"/>
      <c r="C28" s="59"/>
      <c r="D28" s="57"/>
      <c r="E28" s="59"/>
      <c r="G28" s="71"/>
      <c r="H28" s="46"/>
      <c r="I28" s="70"/>
      <c r="J28" s="84"/>
    </row>
    <row r="29" customHeight="1" spans="1:10">
      <c r="A29" s="57"/>
      <c r="B29" s="58"/>
      <c r="C29" s="59"/>
      <c r="D29" s="57"/>
      <c r="E29" s="59"/>
      <c r="F29" s="46"/>
      <c r="G29" s="71"/>
      <c r="H29" s="46"/>
      <c r="I29" s="90"/>
      <c r="J29" s="84"/>
    </row>
    <row r="30" s="33" customFormat="1" customHeight="1" spans="1:10">
      <c r="A30" s="48"/>
      <c r="B30" s="49" t="s">
        <v>28</v>
      </c>
      <c r="C30" s="50"/>
      <c r="D30" s="50"/>
      <c r="E30" s="50"/>
      <c r="F30" s="50"/>
      <c r="G30" s="50"/>
      <c r="H30" s="50"/>
      <c r="I30" s="85"/>
      <c r="J30" s="86"/>
    </row>
    <row r="31" customHeight="1" spans="1:10">
      <c r="A31" s="44">
        <v>6</v>
      </c>
      <c r="B31" s="45" t="s">
        <v>29</v>
      </c>
      <c r="C31" s="46">
        <v>0</v>
      </c>
      <c r="D31" s="47"/>
      <c r="E31" s="46">
        <f>C31*D31</f>
        <v>0</v>
      </c>
      <c r="F31" s="72"/>
      <c r="G31" s="72"/>
      <c r="I31" s="72"/>
      <c r="J31" s="83" t="s">
        <v>30</v>
      </c>
    </row>
    <row r="32" customHeight="1" spans="1:10">
      <c r="A32" s="44"/>
      <c r="B32" s="45"/>
      <c r="C32" s="46"/>
      <c r="D32" s="47"/>
      <c r="E32" s="46"/>
      <c r="F32" s="72"/>
      <c r="G32" s="72"/>
      <c r="H32" s="72"/>
      <c r="I32" s="72"/>
      <c r="J32" s="84"/>
    </row>
    <row r="33" customHeight="1" spans="1:10">
      <c r="A33" s="44"/>
      <c r="B33" s="45"/>
      <c r="C33" s="46"/>
      <c r="D33" s="47"/>
      <c r="E33" s="46"/>
      <c r="F33" s="46"/>
      <c r="G33" s="46"/>
      <c r="H33" s="46"/>
      <c r="I33" s="82"/>
      <c r="J33" s="88"/>
    </row>
    <row r="34" s="33" customFormat="1" customHeight="1" spans="1:10">
      <c r="A34" s="48"/>
      <c r="B34" s="49" t="s">
        <v>31</v>
      </c>
      <c r="C34" s="50">
        <f>SUM(C31)</f>
        <v>0</v>
      </c>
      <c r="D34" s="50">
        <f>SUM(D31)</f>
        <v>0</v>
      </c>
      <c r="E34" s="50">
        <f>SUM(E31)</f>
        <v>0</v>
      </c>
      <c r="F34" s="50"/>
      <c r="G34" s="50"/>
      <c r="H34" s="50"/>
      <c r="I34" s="85"/>
      <c r="J34" s="89"/>
    </row>
    <row r="35" customHeight="1" spans="1:10">
      <c r="A35" s="44">
        <v>7</v>
      </c>
      <c r="B35" s="45" t="s">
        <v>32</v>
      </c>
      <c r="C35" s="46">
        <v>0</v>
      </c>
      <c r="D35" s="47"/>
      <c r="E35" s="46">
        <f>C35*D35</f>
        <v>0</v>
      </c>
      <c r="F35" s="46"/>
      <c r="G35" s="46"/>
      <c r="H35" s="46"/>
      <c r="I35" s="82"/>
      <c r="J35" s="87"/>
    </row>
    <row r="36" customHeight="1" spans="1:10">
      <c r="A36" s="44"/>
      <c r="B36" s="45"/>
      <c r="C36" s="46"/>
      <c r="D36" s="47"/>
      <c r="E36" s="46"/>
      <c r="F36" s="46"/>
      <c r="G36" s="46"/>
      <c r="H36" s="46"/>
      <c r="I36" s="82"/>
      <c r="J36" s="88"/>
    </row>
    <row r="37" customHeight="1" spans="1:10">
      <c r="A37" s="44"/>
      <c r="B37" s="45"/>
      <c r="C37" s="46"/>
      <c r="D37" s="47"/>
      <c r="E37" s="46"/>
      <c r="F37" s="46"/>
      <c r="G37" s="46"/>
      <c r="H37" s="46"/>
      <c r="I37" s="82"/>
      <c r="J37" s="88"/>
    </row>
    <row r="38" customHeight="1" spans="1:10">
      <c r="A38" s="44"/>
      <c r="B38" s="45"/>
      <c r="C38" s="46"/>
      <c r="D38" s="47"/>
      <c r="E38" s="46"/>
      <c r="F38" s="46"/>
      <c r="G38" s="46"/>
      <c r="H38" s="46"/>
      <c r="I38" s="82"/>
      <c r="J38" s="88"/>
    </row>
    <row r="39" s="33" customFormat="1" customHeight="1" spans="1:10">
      <c r="A39" s="48"/>
      <c r="B39" s="49" t="s">
        <v>33</v>
      </c>
      <c r="C39" s="50">
        <f>SUM(C35)</f>
        <v>0</v>
      </c>
      <c r="D39" s="50">
        <f t="shared" ref="D39:E39" si="2">SUM(D35)</f>
        <v>0</v>
      </c>
      <c r="E39" s="50">
        <f t="shared" si="2"/>
        <v>0</v>
      </c>
      <c r="F39" s="50"/>
      <c r="G39" s="50"/>
      <c r="H39" s="50"/>
      <c r="I39" s="85"/>
      <c r="J39" s="89"/>
    </row>
    <row r="40" customHeight="1" spans="1:10">
      <c r="A40" s="44">
        <v>8</v>
      </c>
      <c r="B40" s="45" t="s">
        <v>34</v>
      </c>
      <c r="C40" s="46">
        <v>0</v>
      </c>
      <c r="D40" s="47"/>
      <c r="E40" s="46">
        <f>C40*D40</f>
        <v>0</v>
      </c>
      <c r="F40" s="46"/>
      <c r="G40" s="46"/>
      <c r="H40" s="46"/>
      <c r="I40" s="82"/>
      <c r="J40" s="87" t="s">
        <v>35</v>
      </c>
    </row>
    <row r="41" customHeight="1" spans="1:10">
      <c r="A41" s="44"/>
      <c r="B41" s="45"/>
      <c r="C41" s="46"/>
      <c r="D41" s="47"/>
      <c r="E41" s="46"/>
      <c r="F41" s="46"/>
      <c r="G41" s="46"/>
      <c r="H41" s="46"/>
      <c r="I41" s="82"/>
      <c r="J41" s="88"/>
    </row>
    <row r="42" s="33" customFormat="1" customHeight="1" spans="1:10">
      <c r="A42" s="48"/>
      <c r="B42" s="49" t="s">
        <v>36</v>
      </c>
      <c r="C42" s="50">
        <f>SUM(C40)</f>
        <v>0</v>
      </c>
      <c r="D42" s="50">
        <f t="shared" ref="D42:E42" si="3">SUM(D40)</f>
        <v>0</v>
      </c>
      <c r="E42" s="50">
        <f t="shared" si="3"/>
        <v>0</v>
      </c>
      <c r="F42" s="50"/>
      <c r="G42" s="50"/>
      <c r="H42" s="50"/>
      <c r="I42" s="85"/>
      <c r="J42" s="89"/>
    </row>
    <row r="43" customHeight="1" spans="1:10">
      <c r="A43" s="44">
        <v>9</v>
      </c>
      <c r="B43" s="45" t="s">
        <v>37</v>
      </c>
      <c r="C43" s="46"/>
      <c r="D43" s="47"/>
      <c r="E43" s="46"/>
      <c r="F43" s="46"/>
      <c r="G43" s="46"/>
      <c r="H43" s="46"/>
      <c r="I43" s="82"/>
      <c r="J43" s="83" t="s">
        <v>38</v>
      </c>
    </row>
    <row r="44" customHeight="1" spans="1:10">
      <c r="A44" s="44"/>
      <c r="B44" s="45"/>
      <c r="C44" s="46"/>
      <c r="D44" s="47"/>
      <c r="E44" s="46"/>
      <c r="F44" s="46"/>
      <c r="G44" s="46"/>
      <c r="H44" s="46"/>
      <c r="I44" s="82"/>
      <c r="J44" s="84"/>
    </row>
    <row r="45" customHeight="1" spans="1:10">
      <c r="A45" s="44"/>
      <c r="B45" s="45"/>
      <c r="C45" s="46"/>
      <c r="D45" s="47"/>
      <c r="E45" s="46"/>
      <c r="F45" s="46"/>
      <c r="G45" s="46"/>
      <c r="H45" s="46"/>
      <c r="I45" s="82"/>
      <c r="J45" s="84"/>
    </row>
    <row r="46" s="33" customFormat="1" customHeight="1" spans="1:10">
      <c r="A46" s="48"/>
      <c r="B46" s="49" t="s">
        <v>39</v>
      </c>
      <c r="C46" s="50"/>
      <c r="D46" s="50"/>
      <c r="E46" s="50"/>
      <c r="F46" s="50"/>
      <c r="G46" s="50"/>
      <c r="H46" s="50"/>
      <c r="I46" s="85"/>
      <c r="J46" s="86"/>
    </row>
    <row r="47" customHeight="1" spans="1:10">
      <c r="A47" s="51">
        <v>10</v>
      </c>
      <c r="B47" s="52" t="s">
        <v>40</v>
      </c>
      <c r="C47" s="53">
        <v>20000</v>
      </c>
      <c r="D47" s="51">
        <v>1</v>
      </c>
      <c r="E47" s="53">
        <v>20000</v>
      </c>
      <c r="F47" s="46"/>
      <c r="G47" s="46"/>
      <c r="H47" s="46"/>
      <c r="I47" s="82"/>
      <c r="J47" s="87" t="s">
        <v>41</v>
      </c>
    </row>
    <row r="48" customHeight="1" spans="1:10">
      <c r="A48" s="57"/>
      <c r="B48" s="58"/>
      <c r="C48" s="59"/>
      <c r="D48" s="57"/>
      <c r="E48" s="59"/>
      <c r="F48" s="46"/>
      <c r="G48" s="46"/>
      <c r="H48" s="46"/>
      <c r="I48" s="82"/>
      <c r="J48" s="88"/>
    </row>
    <row r="49" customHeight="1" spans="1:10">
      <c r="A49" s="57"/>
      <c r="B49" s="58"/>
      <c r="C49" s="59"/>
      <c r="D49" s="57"/>
      <c r="E49" s="59"/>
      <c r="F49" s="46"/>
      <c r="G49" s="46"/>
      <c r="H49" s="46"/>
      <c r="I49" s="90"/>
      <c r="J49" s="88"/>
    </row>
    <row r="50" s="33" customFormat="1" customHeight="1" spans="1:10">
      <c r="A50" s="48"/>
      <c r="B50" s="49" t="s">
        <v>42</v>
      </c>
      <c r="C50" s="50"/>
      <c r="D50" s="50"/>
      <c r="E50" s="50"/>
      <c r="F50" s="50"/>
      <c r="G50" s="50"/>
      <c r="H50" s="50"/>
      <c r="I50" s="85"/>
      <c r="J50" s="89"/>
    </row>
    <row r="51" customHeight="1" spans="1:10">
      <c r="A51" s="48"/>
      <c r="B51" s="49" t="s">
        <v>43</v>
      </c>
      <c r="C51" s="50"/>
      <c r="D51" s="50"/>
      <c r="E51" s="50">
        <f>20000</f>
        <v>20000</v>
      </c>
      <c r="F51" s="73">
        <f>SUM(F16:F49)</f>
        <v>0</v>
      </c>
      <c r="G51" s="50">
        <f>SUM(G16:G50)</f>
        <v>0</v>
      </c>
      <c r="H51" s="50">
        <f>F51-G51</f>
        <v>0</v>
      </c>
      <c r="I51" s="85"/>
      <c r="J51" s="91"/>
    </row>
    <row r="55" customHeight="1" spans="1:9">
      <c r="A55" s="60" t="s">
        <v>44</v>
      </c>
      <c r="B55" s="61"/>
      <c r="C55" s="62" t="s">
        <v>45</v>
      </c>
      <c r="D55" s="62"/>
      <c r="E55" s="62" t="s">
        <v>46</v>
      </c>
      <c r="F55" s="62"/>
      <c r="G55" s="62" t="s">
        <v>47</v>
      </c>
      <c r="H55" s="62"/>
      <c r="I55" s="92" t="s">
        <v>48</v>
      </c>
    </row>
    <row r="56" customHeight="1" spans="1:9">
      <c r="A56" s="63">
        <v>20000</v>
      </c>
      <c r="B56" s="64"/>
      <c r="C56" s="64">
        <f>F51</f>
        <v>0</v>
      </c>
      <c r="D56" s="64"/>
      <c r="E56" s="64">
        <f>G51</f>
        <v>0</v>
      </c>
      <c r="F56" s="64"/>
      <c r="G56" s="64">
        <f>H51</f>
        <v>0</v>
      </c>
      <c r="H56" s="64"/>
      <c r="I56" s="93">
        <f>A56-C56</f>
        <v>20000</v>
      </c>
    </row>
    <row r="58" customHeight="1" spans="1:9">
      <c r="A58" s="65" t="s">
        <v>49</v>
      </c>
      <c r="B58" s="33"/>
      <c r="C58" s="66" t="s">
        <v>50</v>
      </c>
      <c r="D58" s="65"/>
      <c r="E58" s="65" t="s">
        <v>51</v>
      </c>
      <c r="F58" s="65"/>
      <c r="G58" s="65" t="s">
        <v>52</v>
      </c>
      <c r="H58" s="65"/>
      <c r="I58" s="94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21" sqref="I21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53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19" t="s">
        <v>55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19" t="s">
        <v>59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20" t="s">
        <v>62</v>
      </c>
      <c r="G10" s="7" t="s">
        <v>63</v>
      </c>
      <c r="H10" s="7"/>
      <c r="I10" s="26">
        <v>44461</v>
      </c>
    </row>
    <row r="11" spans="2:9">
      <c r="B11" s="8"/>
      <c r="C11" s="9"/>
      <c r="D11" s="9"/>
      <c r="E11" s="9"/>
      <c r="F11" s="9"/>
      <c r="G11" s="9"/>
      <c r="H11" s="9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64</v>
      </c>
      <c r="E13" s="10" t="s">
        <v>65</v>
      </c>
      <c r="F13" s="11"/>
      <c r="G13" s="10" t="s">
        <v>66</v>
      </c>
      <c r="H13" s="11"/>
      <c r="I13" s="28" t="s">
        <v>67</v>
      </c>
    </row>
    <row r="14" ht="21" customHeight="1" spans="2:9">
      <c r="B14" s="12">
        <v>1</v>
      </c>
      <c r="C14" s="13"/>
      <c r="D14" s="14" t="s">
        <v>68</v>
      </c>
      <c r="E14" s="12" t="s">
        <v>69</v>
      </c>
      <c r="F14" s="13"/>
      <c r="G14" s="21"/>
      <c r="H14" s="22"/>
      <c r="I14" s="29" t="s">
        <v>70</v>
      </c>
    </row>
    <row r="15" ht="21" customHeight="1" spans="2:9">
      <c r="B15" s="12">
        <v>2</v>
      </c>
      <c r="C15" s="13"/>
      <c r="D15" s="15"/>
      <c r="E15" s="12" t="s">
        <v>71</v>
      </c>
      <c r="F15" s="13"/>
      <c r="G15" s="21"/>
      <c r="H15" s="22"/>
      <c r="I15" s="29" t="s">
        <v>70</v>
      </c>
    </row>
    <row r="16" ht="21" customHeight="1" spans="2:9">
      <c r="B16" s="12">
        <v>3</v>
      </c>
      <c r="C16" s="13"/>
      <c r="D16" s="15"/>
      <c r="E16" s="12" t="s">
        <v>72</v>
      </c>
      <c r="F16" s="13"/>
      <c r="G16" s="21"/>
      <c r="H16" s="22"/>
      <c r="I16" s="29" t="s">
        <v>73</v>
      </c>
    </row>
    <row r="17" ht="21" customHeight="1" spans="2:9">
      <c r="B17" s="12">
        <v>4</v>
      </c>
      <c r="C17" s="13"/>
      <c r="D17" s="15"/>
      <c r="E17" s="12" t="s">
        <v>74</v>
      </c>
      <c r="F17" s="13"/>
      <c r="G17" s="21"/>
      <c r="H17" s="22"/>
      <c r="I17" s="29" t="s">
        <v>70</v>
      </c>
    </row>
    <row r="18" ht="21" customHeight="1" spans="2:9">
      <c r="B18" s="12">
        <v>5</v>
      </c>
      <c r="C18" s="13"/>
      <c r="D18" s="14" t="s">
        <v>75</v>
      </c>
      <c r="E18" s="12" t="s">
        <v>76</v>
      </c>
      <c r="F18" s="13"/>
      <c r="G18" s="21"/>
      <c r="H18" s="22"/>
      <c r="I18" s="29"/>
    </row>
    <row r="19" ht="21" customHeight="1" spans="2:9">
      <c r="B19" s="12">
        <v>6</v>
      </c>
      <c r="C19" s="13"/>
      <c r="D19" s="14" t="s">
        <v>77</v>
      </c>
      <c r="E19" s="12" t="s">
        <v>76</v>
      </c>
      <c r="F19" s="13"/>
      <c r="G19" s="21"/>
      <c r="H19" s="22"/>
      <c r="I19" s="29"/>
    </row>
    <row r="20" ht="21" customHeight="1" spans="2:9">
      <c r="B20" s="12">
        <v>7</v>
      </c>
      <c r="C20" s="13"/>
      <c r="D20" s="15"/>
      <c r="E20" s="12" t="s">
        <v>74</v>
      </c>
      <c r="F20" s="13"/>
      <c r="G20" s="21"/>
      <c r="H20" s="22"/>
      <c r="I20" s="29"/>
    </row>
    <row r="21" ht="21" customHeight="1" spans="2:9">
      <c r="B21" s="12">
        <v>8</v>
      </c>
      <c r="C21" s="13"/>
      <c r="D21" s="16"/>
      <c r="E21" s="12" t="s">
        <v>78</v>
      </c>
      <c r="F21" s="13"/>
      <c r="G21" s="21"/>
      <c r="H21" s="22"/>
      <c r="I21" s="29"/>
    </row>
    <row r="22" ht="32" customHeight="1" spans="2:9">
      <c r="B22" s="12">
        <v>9</v>
      </c>
      <c r="C22" s="13"/>
      <c r="D22" s="17" t="s">
        <v>32</v>
      </c>
      <c r="E22" s="12" t="s">
        <v>79</v>
      </c>
      <c r="F22" s="13"/>
      <c r="G22" s="21"/>
      <c r="H22" s="22"/>
      <c r="I22" s="30"/>
    </row>
    <row r="23" ht="21" customHeight="1" spans="2:9">
      <c r="B23" s="12">
        <v>10</v>
      </c>
      <c r="C23" s="13"/>
      <c r="D23" s="17" t="s">
        <v>80</v>
      </c>
      <c r="E23" s="12" t="s">
        <v>81</v>
      </c>
      <c r="F23" s="13"/>
      <c r="G23" s="21"/>
      <c r="H23" s="22"/>
      <c r="I23" s="29"/>
    </row>
    <row r="24" ht="21" customHeight="1" spans="2:9">
      <c r="B24" s="12">
        <v>11</v>
      </c>
      <c r="C24" s="13"/>
      <c r="D24" s="17" t="s">
        <v>82</v>
      </c>
      <c r="E24" s="12" t="s">
        <v>83</v>
      </c>
      <c r="F24" s="13"/>
      <c r="G24" s="21"/>
      <c r="H24" s="22"/>
      <c r="I24" s="29"/>
    </row>
    <row r="25" ht="21" customHeight="1" spans="2:9">
      <c r="B25" s="12">
        <v>12</v>
      </c>
      <c r="C25" s="13"/>
      <c r="D25" s="17" t="s">
        <v>84</v>
      </c>
      <c r="E25" s="12" t="s">
        <v>85</v>
      </c>
      <c r="F25" s="13"/>
      <c r="G25" s="21"/>
      <c r="H25" s="22"/>
      <c r="I25" s="29"/>
    </row>
    <row r="26" ht="21" customHeight="1" spans="2:9">
      <c r="B26" s="12">
        <v>13</v>
      </c>
      <c r="C26" s="13"/>
      <c r="D26" s="12" t="s">
        <v>86</v>
      </c>
      <c r="E26" s="12" t="s">
        <v>87</v>
      </c>
      <c r="F26" s="13"/>
      <c r="G26" s="21"/>
      <c r="H26" s="22"/>
      <c r="I26" s="29"/>
    </row>
    <row r="27" ht="21" customHeight="1" spans="2:9">
      <c r="B27" s="12">
        <v>14</v>
      </c>
      <c r="C27" s="13"/>
      <c r="D27" s="14" t="s">
        <v>88</v>
      </c>
      <c r="E27" s="12" t="s">
        <v>89</v>
      </c>
      <c r="F27" s="13"/>
      <c r="G27" s="21"/>
      <c r="H27" s="22"/>
      <c r="I27" s="29" t="s">
        <v>90</v>
      </c>
    </row>
    <row r="28" ht="21" customHeight="1" spans="2:9">
      <c r="B28" s="12">
        <v>15</v>
      </c>
      <c r="C28" s="13"/>
      <c r="D28" s="15"/>
      <c r="E28" s="12"/>
      <c r="F28" s="13"/>
      <c r="G28" s="21"/>
      <c r="H28" s="22"/>
      <c r="I28" s="31"/>
    </row>
    <row r="29" ht="21" customHeight="1" spans="2:9">
      <c r="B29" s="12">
        <v>16</v>
      </c>
      <c r="C29" s="13"/>
      <c r="D29" s="15"/>
      <c r="E29" s="12"/>
      <c r="F29" s="13"/>
      <c r="G29" s="21"/>
      <c r="H29" s="22"/>
      <c r="I29" s="30"/>
    </row>
    <row r="30" ht="21" customHeight="1" spans="2:9">
      <c r="B30" s="12">
        <v>17</v>
      </c>
      <c r="C30" s="13"/>
      <c r="D30" s="15"/>
      <c r="E30" s="12"/>
      <c r="F30" s="13"/>
      <c r="G30" s="21"/>
      <c r="H30" s="22"/>
      <c r="I30" s="29"/>
    </row>
    <row r="31" ht="21" customHeight="1" spans="2:9">
      <c r="B31" s="12">
        <v>18</v>
      </c>
      <c r="C31" s="13"/>
      <c r="D31" s="16"/>
      <c r="E31" s="12"/>
      <c r="F31" s="13"/>
      <c r="G31" s="21"/>
      <c r="H31" s="22"/>
      <c r="I31" s="29"/>
    </row>
    <row r="32" ht="29.25" customHeight="1" spans="2:9">
      <c r="B32" s="10" t="s">
        <v>43</v>
      </c>
      <c r="C32" s="18"/>
      <c r="D32" s="18"/>
      <c r="E32" s="18"/>
      <c r="F32" s="11"/>
      <c r="G32" s="21">
        <f>SUM(G14:GH29)</f>
        <v>0</v>
      </c>
      <c r="H32" s="22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91</v>
      </c>
      <c r="C35" s="6"/>
      <c r="D35" s="6"/>
      <c r="E35" s="6"/>
      <c r="F35" s="6" t="s">
        <v>92</v>
      </c>
      <c r="G35" s="6"/>
      <c r="H35" s="6"/>
      <c r="I35" s="6" t="s">
        <v>93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2014-04-25T08:52:00Z</dcterms:created>
  <cp:lastPrinted>2023-12-28T00:24:00Z</cp:lastPrinted>
  <dcterms:modified xsi:type="dcterms:W3CDTF">2024-03-13T10:02:40Z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4626E0D094A7A0DC4009F1651A7FDFB2_43</vt:lpwstr>
  </property>
</Properties>
</file>