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<sst xmlns="http://schemas.openxmlformats.org/spreadsheetml/2006/main" count="45">
  <si>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</si>
  <si>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</si>
  <si>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</si>
  <si>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</si>
  <si>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</si>
  <si>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</si>
  <si>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</si>
  <si>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</si>
  <si>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</si>
  <si>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</si>
  <si>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</si>
  <si>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</si>
  <si>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</si>
  <si>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</si>
  <si>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</si>
  <si>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</si>
  <si>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</si>
  <si>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</si>
  <si>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</si>
  <si>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</si>
  <si>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</si>
  <si>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</si>
  <si>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</si>
  <si>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</si>
  <si>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</si>
  <si>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</si>
  <si>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</si>
  <si>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</si>
  <si>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</si>
  <si>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</si>
  <si>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</si>
  <si>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</si>
  <si>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宋净菲</t>
  </si>
  <si>
    <t>部门助理</t>
  </si>
  <si>
    <t>北京</t>
  </si>
  <si>
    <t>医药2部B组</t>
  </si>
  <si>
    <t>2019.7.4-7</t>
  </si>
  <si>
    <t>2019.10.10</t>
  </si>
  <si>
    <t>HMJB-190901-ANS293</t>
  </si>
  <si>
    <t>出差城市</t>
  </si>
  <si>
    <t>出差起止日期</t>
  </si>
  <si>
    <t>每天金额</t>
  </si>
  <si>
    <t>天数</t>
  </si>
  <si>
    <t>2019.9.2-4</t>
  </si>
  <si>
    <t>报销人:宋净菲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</si>
</sst>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0" fontId="18" fillId="19" borderId="20" applyNumberFormat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I34" sqref="I34:J34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/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3</v>
      </c>
      <c r="I34" s="44">
        <f>G34*H34</f>
        <v>300</v>
      </c>
      <c r="J34" s="45"/>
      <c r="K34" s="55"/>
    </row>
    <row r="35" ht="20.1" customHeight="1" spans="2:11">
      <c r="B35" s="29">
        <v>2</v>
      </c>
      <c r="C35" s="29"/>
      <c r="D35" s="34"/>
      <c r="E35" s="35"/>
      <c r="F35" s="29"/>
      <c r="G35" s="27"/>
      <c r="H35" s="27"/>
      <c r="I35" s="44"/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3</v>
      </c>
      <c r="I37" s="47">
        <f>SUM(I34:J36)</f>
        <v>300</v>
      </c>
      <c r="J37" s="48"/>
      <c r="K37" s="49"/>
    </row>
    <row r="38" ht="20.1" customHeight="1" spans="2:11">
      <c r="B38" s="18" t="s">
        <v>44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2019-10-10T01:57:13Z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