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6  郑娟  介入超声规范演示与实践操作精品班报价单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53" i="3" s="1"/>
  <c r="C58" i="3" s="1"/>
  <c r="I58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<sst xmlns="http://schemas.openxmlformats.org/spreadsheetml/2006/main" count="89" uniqueCount="82">
  <si>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</si>
  <si>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</si>
  <si>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</si>
  <si>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</si>
  <si>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</si>
  <si>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</si>
  <si>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</si>
  <si>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</si>
  <si>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</si>
  <si>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</si>
  <si>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</si>
  <si>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</si>
  <si>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</si>
  <si>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</si>
  <si>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</si>
  <si>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</si>
  <si>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</si>
  <si>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</si>
  <si>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</si>
  <si>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</si>
  <si>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</si>
  <si>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</si>
  <si>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</si>
  <si>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</si>
  <si>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</si>
  <si>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</si>
  <si>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</si>
  <si>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</si>
  <si>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</si>
  <si>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</si>
  <si>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</si>
  <si>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</si>
  <si>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</si>
  <si>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</si>
  <si>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</si>
  <si>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</si>
  <si>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</si>
  <si>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</si>
  <si>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</si>
  <si>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</si>
  <si>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</si>
  <si>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</si>
  <si>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</si>
  <si>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</si>
  <si>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</si>
  <si>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</si>
  <si>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</si>
  <si>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</si>
  <si>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</si>
  <si>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</si>
  <si>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</si>
  <si>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</si>
  <si>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</si>
  <si>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</si>
  <si>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</si>
  <si>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</si>
  <si>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</si>
  <si>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</si>
  <si>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</si>
  <si>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</si>
  <si>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</si>
  <si>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</si>
  <si>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</si>
  <si>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</si>
  <si>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</si>
  <si>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</si>
  <si>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</si>
  <si>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</si>
  <si>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</si>
  <si>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</si>
  <si>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</si>
  <si>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</si>
  <si>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</si>
  <si>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</si>
  <si>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</si>
  <si>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</si>
  <si>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</si>
  <si>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</si>
  <si>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</si>
  <si>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团号：HMQA-171206-BAR715</t>
    <phoneticPr fontId="12" type="noConversion"/>
  </si>
  <si>
    <t>会议日期：20171206</t>
    <phoneticPr fontId="12" type="noConversion"/>
  </si>
  <si>
    <t>12-06晚宴酒水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</si>
</sst>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3" sqref="I23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2880</v>
      </c>
      <c r="G22" s="32">
        <v>0</v>
      </c>
      <c r="H22" s="32">
        <f t="shared" si="0"/>
        <v>2880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2880</v>
      </c>
      <c r="G24" s="35">
        <f t="shared" ref="G24:H24" si="7">SUM(G22:G23)</f>
        <v>0</v>
      </c>
      <c r="H24" s="35">
        <f t="shared" si="7"/>
        <v>2880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2880</v>
      </c>
      <c r="G53" s="35">
        <f t="shared" si="22"/>
        <v>0</v>
      </c>
      <c r="H53" s="35">
        <f t="shared" si="22"/>
        <v>2880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2880</v>
      </c>
      <c r="D58" s="69"/>
      <c r="E58" s="69">
        <f>F53</f>
        <v>2880</v>
      </c>
      <c r="F58" s="69"/>
      <c r="G58" s="69">
        <f>G53</f>
        <v>0</v>
      </c>
      <c r="H58" s="69"/>
      <c r="I58" s="44">
        <f>A58-C58</f>
        <v>-2880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2017-12-26T02:22:54Z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