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momo/Desktop/Ada/"/>
    </mc:Choice>
  </mc:AlternateContent>
  <xr:revisionPtr revIDLastSave="0" documentId="13_ncr:1_{70C1F06A-4DFA-A445-8F76-99D29DDBF648}" xr6:coauthVersionLast="47" xr6:coauthVersionMax="47" xr10:uidLastSave="{00000000-0000-0000-0000-000000000000}"/>
  <bookViews>
    <workbookView xWindow="3480" yWindow="520" windowWidth="24920" windowHeight="1626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4" l="1"/>
  <c r="H14" i="2"/>
  <c r="I13" i="2"/>
  <c r="I12" i="2"/>
  <c r="I11" i="2"/>
  <c r="H36" i="3"/>
  <c r="G36" i="3"/>
  <c r="G37" i="3" s="1"/>
  <c r="G42" i="3" s="1"/>
  <c r="F36" i="3"/>
  <c r="D36" i="3"/>
  <c r="D37" i="3" s="1"/>
  <c r="C36" i="3"/>
  <c r="C37" i="3" s="1"/>
  <c r="E33" i="3"/>
  <c r="E36" i="3" s="1"/>
  <c r="E37" i="3" s="1"/>
  <c r="A42" i="3" s="1"/>
  <c r="G32" i="3"/>
  <c r="F32" i="3"/>
  <c r="D32" i="3"/>
  <c r="C32" i="3"/>
  <c r="H31" i="3"/>
  <c r="H32" i="3" s="1"/>
  <c r="E31" i="3"/>
  <c r="E32" i="3" s="1"/>
  <c r="G30" i="3"/>
  <c r="F30" i="3"/>
  <c r="D30" i="3"/>
  <c r="C30" i="3"/>
  <c r="H29" i="3"/>
  <c r="H28" i="3"/>
  <c r="H30" i="3" s="1"/>
  <c r="E28" i="3"/>
  <c r="E30" i="3" s="1"/>
  <c r="H27" i="3"/>
  <c r="G27" i="3"/>
  <c r="F27" i="3"/>
  <c r="E27" i="3"/>
  <c r="D27" i="3"/>
  <c r="C27" i="3"/>
  <c r="H26" i="3"/>
  <c r="H25" i="3"/>
  <c r="E25" i="3"/>
  <c r="H24" i="3"/>
  <c r="G24" i="3"/>
  <c r="F24" i="3"/>
  <c r="D24" i="3"/>
  <c r="C24" i="3"/>
  <c r="H23" i="3"/>
  <c r="E23" i="3"/>
  <c r="E24" i="3" s="1"/>
  <c r="H22" i="3"/>
  <c r="G22" i="3"/>
  <c r="F22" i="3"/>
  <c r="E22" i="3"/>
  <c r="D22" i="3"/>
  <c r="C22" i="3"/>
  <c r="E21" i="3"/>
  <c r="H20" i="3"/>
  <c r="G20" i="3"/>
  <c r="F20" i="3"/>
  <c r="E20" i="3"/>
  <c r="D20" i="3"/>
  <c r="C20" i="3"/>
  <c r="H18" i="3"/>
  <c r="E18" i="3"/>
  <c r="G17" i="3"/>
  <c r="F17" i="3"/>
  <c r="E17" i="3"/>
  <c r="D17" i="3"/>
  <c r="C17" i="3"/>
  <c r="H16" i="3"/>
  <c r="H15" i="3"/>
  <c r="H14" i="3"/>
  <c r="H17" i="3" s="1"/>
  <c r="E14" i="3"/>
  <c r="G13" i="3"/>
  <c r="F13" i="3"/>
  <c r="D13" i="3"/>
  <c r="C13" i="3"/>
  <c r="H12" i="3"/>
  <c r="H11" i="3"/>
  <c r="H13" i="3" s="1"/>
  <c r="E11" i="3"/>
  <c r="E13" i="3" s="1"/>
  <c r="H10" i="3"/>
  <c r="G10" i="3"/>
  <c r="F10" i="3"/>
  <c r="D10" i="3"/>
  <c r="C10" i="3"/>
  <c r="H9" i="3"/>
  <c r="H8" i="3"/>
  <c r="E8" i="3"/>
  <c r="E10" i="3" s="1"/>
  <c r="I14" i="2" l="1"/>
  <c r="F37" i="3"/>
  <c r="E42" i="3" s="1"/>
  <c r="H37" i="3"/>
  <c r="C42" i="3" s="1"/>
  <c r="I42" i="3" s="1"/>
</calcChain>
</file>

<file path=xl/sharedStrings.xml><?xml version="1.0" encoding="utf-8"?>
<sst xmlns="http://schemas.openxmlformats.org/spreadsheetml/2006/main" count="127" uniqueCount="106">
  <si>
    <t>【借款报销单】</t>
  </si>
  <si>
    <t xml:space="preserve">团号：HMZA-230510-ZJT696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</si>
  <si>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</si>
  <si>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</si>
  <si>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</si>
  <si>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</si>
  <si>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</si>
  <si>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</si>
  <si>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</si>
  <si>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</si>
  <si>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</si>
  <si>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</si>
  <si>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</si>
  <si>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</si>
  <si>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</si>
  <si>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</si>
  <si>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</si>
  <si>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</si>
  <si>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</si>
  <si>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</si>
  <si>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</si>
  <si>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</si>
  <si>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</si>
  <si>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</si>
  <si>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</si>
  <si>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</si>
  <si>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</si>
  <si>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</si>
  <si>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</si>
  <si>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</si>
  <si>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</si>
  <si>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</si>
  <si>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</si>
  <si>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</si>
  <si>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</si>
  <si>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</si>
  <si>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</si>
  <si>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</si>
  <si>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</si>
  <si>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</si>
  <si>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</si>
  <si>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</si>
  <si>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</si>
  <si>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</si>
  <si>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</si>
  <si>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</si>
  <si>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</si>
  <si>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</si>
  <si>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</si>
  <si>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</si>
  <si>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</si>
  <si>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</si>
  <si>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</si>
  <si>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</si>
  <si>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</si>
  <si>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</si>
  <si>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</si>
  <si>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</si>
  <si>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</si>
  <si>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</si>
  <si>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</si>
  <si>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</si>
  <si>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</si>
  <si>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备注</t>
  </si>
  <si>
    <t>差旅费</t>
  </si>
  <si>
    <t>大交通（机票/火车票）</t>
  </si>
  <si>
    <t>市内交通（打车）</t>
  </si>
  <si>
    <t>住宿费</t>
  </si>
  <si>
    <t>餐费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</si>
  <si>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</si>
  <si>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</si>
  <si>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</si>
  <si>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</si>
  <si>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</si>
  <si>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</si>
  <si>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</si>
  <si>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</si>
  <si>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</si>
  <si>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</si>
  <si>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</si>
  <si>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</si>
  <si>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</si>
  <si>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</si>
  <si>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</si>
  <si>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</si>
  <si>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</si>
  <si>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</si>
  <si>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</si>
  <si>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</si>
  <si>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</si>
  <si>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</si>
  <si>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</si>
  <si>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</si>
  <si>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</si>
  <si>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</si>
  <si>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</si>
  <si>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</si>
  <si>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</si>
  <si>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刘雅鑫</t>
    <phoneticPr fontId="12" type="noConversion"/>
  </si>
  <si>
    <t>阿根廷/智利</t>
    <phoneticPr fontId="12" type="noConversion"/>
  </si>
  <si>
    <t>6.3-6.4</t>
    <phoneticPr fontId="12" type="noConversion"/>
  </si>
  <si>
    <t>6.5-6.9</t>
    <phoneticPr fontId="12" type="noConversion"/>
  </si>
  <si>
    <t>6.10-6.11</t>
    <phoneticPr fontId="12" type="noConversion"/>
  </si>
  <si>
    <t>HMZA-230603-GJM810</t>
    <phoneticPr fontId="12" type="noConversion"/>
  </si>
  <si>
    <t>布宜诺斯艾利斯圣地亚哥</t>
    <phoneticPr fontId="12" type="noConversion"/>
  </si>
  <si>
    <t>业务经理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</si>
</sst>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0" fillId="0" borderId="0" xfId="2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5" xfId="2" applyFont="1" applyBorder="1">
      <alignment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4"/>
  <sheetViews>
    <sheetView topLeftCell="A26" zoomScale="92" zoomScaleNormal="70" workbookViewId="0">
      <selection activeCell="L24" sqref="L24"/>
    </sheetView>
  </sheetViews>
  <sheetFormatPr baseColWidth="10" defaultColWidth="9" defaultRowHeight="21" customHeight="1"/>
  <cols>
    <col min="1" max="1" width="9" style="43"/>
    <col min="2" max="2" width="16.6640625" customWidth="1"/>
    <col min="3" max="3" width="14.1640625" style="44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94" t="s">
        <v>0</v>
      </c>
      <c r="D2" s="94"/>
      <c r="E2" s="94"/>
      <c r="F2" s="94"/>
      <c r="G2" s="94"/>
      <c r="H2" s="94"/>
      <c r="I2" s="61"/>
      <c r="J2" s="61"/>
      <c r="K2" s="61"/>
      <c r="L2" s="61"/>
    </row>
    <row r="4" spans="1:12" ht="21" customHeight="1">
      <c r="H4" s="69" t="s">
        <v>1</v>
      </c>
      <c r="I4" s="69"/>
      <c r="J4" s="69" t="s">
        <v>2</v>
      </c>
    </row>
    <row r="5" spans="1:12" ht="21" customHeight="1">
      <c r="H5" s="70"/>
      <c r="I5" s="70"/>
      <c r="J5" s="70"/>
    </row>
    <row r="6" spans="1:12" ht="21" customHeight="1">
      <c r="A6" s="89" t="s">
        <v>3</v>
      </c>
      <c r="B6" s="71" t="s">
        <v>4</v>
      </c>
      <c r="C6" s="95" t="s">
        <v>5</v>
      </c>
      <c r="D6" s="95"/>
      <c r="E6" s="95"/>
      <c r="F6" s="96" t="s">
        <v>6</v>
      </c>
      <c r="G6" s="96"/>
      <c r="H6" s="96"/>
      <c r="I6" s="96"/>
      <c r="J6" s="71" t="s">
        <v>7</v>
      </c>
    </row>
    <row r="7" spans="1:12" ht="21" customHeight="1">
      <c r="A7" s="89"/>
      <c r="B7" s="71"/>
      <c r="C7" s="47" t="s">
        <v>8</v>
      </c>
      <c r="D7" s="48" t="s">
        <v>9</v>
      </c>
      <c r="E7" s="45" t="s">
        <v>10</v>
      </c>
      <c r="F7" s="46" t="s">
        <v>11</v>
      </c>
      <c r="G7" s="46" t="s">
        <v>12</v>
      </c>
      <c r="H7" s="46" t="s">
        <v>13</v>
      </c>
      <c r="I7" s="46" t="s">
        <v>14</v>
      </c>
      <c r="J7" s="71"/>
    </row>
    <row r="8" spans="1:12" ht="21" customHeight="1">
      <c r="A8" s="90">
        <v>1</v>
      </c>
      <c r="B8" s="91" t="s">
        <v>15</v>
      </c>
      <c r="C8" s="81">
        <v>0</v>
      </c>
      <c r="D8" s="83"/>
      <c r="E8" s="81">
        <f>C8*D8</f>
        <v>0</v>
      </c>
      <c r="F8" s="51">
        <v>0</v>
      </c>
      <c r="G8" s="51">
        <v>0</v>
      </c>
      <c r="H8" s="51">
        <f>F8+G8</f>
        <v>0</v>
      </c>
      <c r="I8" s="62"/>
      <c r="J8" s="72" t="s">
        <v>16</v>
      </c>
    </row>
    <row r="9" spans="1:12" ht="21" customHeight="1">
      <c r="A9" s="90"/>
      <c r="B9" s="91"/>
      <c r="C9" s="81"/>
      <c r="D9" s="83"/>
      <c r="E9" s="81"/>
      <c r="F9" s="51">
        <v>0</v>
      </c>
      <c r="G9" s="51">
        <v>0</v>
      </c>
      <c r="H9" s="51">
        <f>F9+G9</f>
        <v>0</v>
      </c>
      <c r="I9" s="62"/>
      <c r="J9" s="73"/>
    </row>
    <row r="10" spans="1:12" s="42" customFormat="1" ht="21" customHeight="1">
      <c r="A10" s="53"/>
      <c r="B10" s="54" t="s">
        <v>17</v>
      </c>
      <c r="C10" s="55">
        <f>SUM(C8)</f>
        <v>0</v>
      </c>
      <c r="D10" s="55">
        <f>SUM(D8)</f>
        <v>0</v>
      </c>
      <c r="E10" s="55">
        <f>SUM(E8)</f>
        <v>0</v>
      </c>
      <c r="F10" s="55">
        <f>SUM(F8:F9)</f>
        <v>0</v>
      </c>
      <c r="G10" s="55">
        <f>SUM(G8:G9)</f>
        <v>0</v>
      </c>
      <c r="H10" s="55">
        <f>SUM(H8:H9)</f>
        <v>0</v>
      </c>
      <c r="I10" s="63"/>
      <c r="J10" s="74"/>
    </row>
    <row r="11" spans="1:12" ht="21" customHeight="1">
      <c r="A11" s="84">
        <v>2</v>
      </c>
      <c r="B11" s="92" t="s">
        <v>18</v>
      </c>
      <c r="C11" s="67">
        <v>0</v>
      </c>
      <c r="D11" s="84"/>
      <c r="E11" s="67">
        <f>C11*D11</f>
        <v>0</v>
      </c>
      <c r="F11" s="51">
        <v>0</v>
      </c>
      <c r="G11" s="51">
        <v>0</v>
      </c>
      <c r="H11" s="51">
        <f>F11+G11</f>
        <v>0</v>
      </c>
      <c r="I11" s="62"/>
      <c r="J11" s="72" t="s">
        <v>19</v>
      </c>
    </row>
    <row r="12" spans="1:12" ht="21" customHeight="1">
      <c r="A12" s="85"/>
      <c r="B12" s="93"/>
      <c r="C12" s="82"/>
      <c r="D12" s="85"/>
      <c r="E12" s="82"/>
      <c r="F12" s="51">
        <v>0</v>
      </c>
      <c r="G12" s="51">
        <v>0</v>
      </c>
      <c r="H12" s="51">
        <f t="shared" ref="H12" si="0">F12+G12</f>
        <v>0</v>
      </c>
      <c r="I12" s="62"/>
      <c r="J12" s="73"/>
    </row>
    <row r="13" spans="1:12" s="42" customFormat="1" ht="21" customHeight="1">
      <c r="A13" s="53"/>
      <c r="B13" s="54" t="s">
        <v>20</v>
      </c>
      <c r="C13" s="55">
        <f>SUM(C11)</f>
        <v>0</v>
      </c>
      <c r="D13" s="55">
        <f>SUM(D11)</f>
        <v>0</v>
      </c>
      <c r="E13" s="55">
        <f>SUM(E11)</f>
        <v>0</v>
      </c>
      <c r="F13" s="55">
        <f>SUM(F11:F12)</f>
        <v>0</v>
      </c>
      <c r="G13" s="55">
        <f>SUM(G11:G12)</f>
        <v>0</v>
      </c>
      <c r="H13" s="55">
        <f>SUM(H11:H12)</f>
        <v>0</v>
      </c>
      <c r="I13" s="63"/>
      <c r="J13" s="74"/>
    </row>
    <row r="14" spans="1:12" ht="21" customHeight="1">
      <c r="A14" s="90">
        <v>3</v>
      </c>
      <c r="B14" s="91" t="s">
        <v>21</v>
      </c>
      <c r="C14" s="81">
        <v>0</v>
      </c>
      <c r="D14" s="83"/>
      <c r="E14" s="81">
        <f>C14*D14</f>
        <v>0</v>
      </c>
      <c r="F14" s="51">
        <v>0</v>
      </c>
      <c r="G14" s="51">
        <v>0</v>
      </c>
      <c r="H14" s="51">
        <f>F14+G14</f>
        <v>0</v>
      </c>
      <c r="I14" s="62"/>
      <c r="J14" s="75" t="s">
        <v>22</v>
      </c>
    </row>
    <row r="15" spans="1:12" ht="21" customHeight="1">
      <c r="A15" s="90"/>
      <c r="B15" s="91"/>
      <c r="C15" s="81"/>
      <c r="D15" s="83"/>
      <c r="E15" s="81"/>
      <c r="F15" s="51">
        <v>0</v>
      </c>
      <c r="G15" s="51">
        <v>0</v>
      </c>
      <c r="H15" s="51">
        <f>F15+G15</f>
        <v>0</v>
      </c>
      <c r="I15" s="62"/>
      <c r="J15" s="76"/>
    </row>
    <row r="16" spans="1:12" ht="21" customHeight="1">
      <c r="A16" s="90"/>
      <c r="B16" s="91"/>
      <c r="C16" s="81"/>
      <c r="D16" s="83"/>
      <c r="E16" s="81"/>
      <c r="F16" s="51">
        <v>0</v>
      </c>
      <c r="G16" s="51">
        <v>0</v>
      </c>
      <c r="H16" s="51">
        <f>F16+G16</f>
        <v>0</v>
      </c>
      <c r="I16" s="62"/>
      <c r="J16" s="76"/>
    </row>
    <row r="17" spans="1:10" s="42" customFormat="1" ht="21" customHeight="1">
      <c r="A17" s="53"/>
      <c r="B17" s="54" t="s">
        <v>23</v>
      </c>
      <c r="C17" s="55">
        <f>SUM(C14)</f>
        <v>0</v>
      </c>
      <c r="D17" s="55">
        <f t="shared" ref="D17:E17" si="1">SUM(D14)</f>
        <v>0</v>
      </c>
      <c r="E17" s="55">
        <f t="shared" si="1"/>
        <v>0</v>
      </c>
      <c r="F17" s="55">
        <f>SUM(F14:F16)</f>
        <v>0</v>
      </c>
      <c r="G17" s="55">
        <f>SUM(G14:G16)</f>
        <v>0</v>
      </c>
      <c r="H17" s="55">
        <f>SUM(H14:H16)</f>
        <v>0</v>
      </c>
      <c r="I17" s="63"/>
      <c r="J17" s="77"/>
    </row>
    <row r="18" spans="1:10" ht="21" customHeight="1">
      <c r="A18" s="90">
        <v>4</v>
      </c>
      <c r="B18" s="91" t="s">
        <v>24</v>
      </c>
      <c r="C18" s="81">
        <v>0</v>
      </c>
      <c r="D18" s="83"/>
      <c r="E18" s="81">
        <f>C18*D18</f>
        <v>0</v>
      </c>
      <c r="F18" s="51"/>
      <c r="G18" s="51">
        <v>0</v>
      </c>
      <c r="H18" s="51">
        <f>F18+G18</f>
        <v>0</v>
      </c>
      <c r="I18" s="62"/>
      <c r="J18" s="75" t="s">
        <v>25</v>
      </c>
    </row>
    <row r="19" spans="1:10" ht="21" customHeight="1">
      <c r="A19" s="90"/>
      <c r="B19" s="91"/>
      <c r="C19" s="81"/>
      <c r="D19" s="83"/>
      <c r="E19" s="81"/>
      <c r="F19" s="51"/>
      <c r="G19" s="51"/>
      <c r="H19" s="51"/>
      <c r="I19" s="62"/>
      <c r="J19" s="76"/>
    </row>
    <row r="20" spans="1:10" s="42" customFormat="1" ht="21" customHeight="1">
      <c r="A20" s="53"/>
      <c r="B20" s="54" t="s">
        <v>26</v>
      </c>
      <c r="C20" s="55">
        <f>SUM(C18)</f>
        <v>0</v>
      </c>
      <c r="D20" s="55">
        <f t="shared" ref="D20:E20" si="2">SUM(D18)</f>
        <v>0</v>
      </c>
      <c r="E20" s="55">
        <f t="shared" si="2"/>
        <v>0</v>
      </c>
      <c r="F20" s="55">
        <f>SUM(F18:F19)</f>
        <v>0</v>
      </c>
      <c r="G20" s="55">
        <f>SUM(G18:G19)</f>
        <v>0</v>
      </c>
      <c r="H20" s="55">
        <f>SUM(H18:H19)</f>
        <v>0</v>
      </c>
      <c r="I20" s="63"/>
      <c r="J20" s="77"/>
    </row>
    <row r="21" spans="1:10" ht="21" customHeight="1">
      <c r="A21" s="56">
        <v>5</v>
      </c>
      <c r="B21" s="57" t="s">
        <v>27</v>
      </c>
      <c r="C21" s="58"/>
      <c r="D21" s="56"/>
      <c r="E21" s="58">
        <f>C21*D21</f>
        <v>0</v>
      </c>
      <c r="F21" s="51"/>
      <c r="G21" s="51"/>
      <c r="H21" s="51"/>
      <c r="I21" s="62"/>
      <c r="J21" s="72" t="s">
        <v>28</v>
      </c>
    </row>
    <row r="22" spans="1:10" s="42" customFormat="1" ht="21" customHeight="1">
      <c r="A22" s="53"/>
      <c r="B22" s="54" t="s">
        <v>29</v>
      </c>
      <c r="C22" s="55">
        <f>SUM(C21)</f>
        <v>0</v>
      </c>
      <c r="D22" s="55">
        <f t="shared" ref="D22:E22" si="3">SUM(D21)</f>
        <v>0</v>
      </c>
      <c r="E22" s="55">
        <f t="shared" si="3"/>
        <v>0</v>
      </c>
      <c r="F22" s="55">
        <f>SUM(F21:F21)</f>
        <v>0</v>
      </c>
      <c r="G22" s="55">
        <f>SUM(G21:G21)</f>
        <v>0</v>
      </c>
      <c r="H22" s="55">
        <f>SUM(H21:H21)</f>
        <v>0</v>
      </c>
      <c r="I22" s="63"/>
      <c r="J22" s="74"/>
    </row>
    <row r="23" spans="1:10" ht="21" customHeight="1">
      <c r="A23" s="49">
        <v>6</v>
      </c>
      <c r="B23" s="50" t="s">
        <v>30</v>
      </c>
      <c r="C23" s="51">
        <v>0</v>
      </c>
      <c r="D23" s="52"/>
      <c r="E23" s="51">
        <f>C23*D23</f>
        <v>0</v>
      </c>
      <c r="F23" s="51">
        <v>0</v>
      </c>
      <c r="G23" s="51">
        <v>0</v>
      </c>
      <c r="H23" s="51">
        <f>F23+G23</f>
        <v>0</v>
      </c>
      <c r="I23" s="62"/>
      <c r="J23" s="72" t="s">
        <v>31</v>
      </c>
    </row>
    <row r="24" spans="1:10" s="42" customFormat="1" ht="21" customHeight="1">
      <c r="A24" s="53"/>
      <c r="B24" s="54" t="s">
        <v>32</v>
      </c>
      <c r="C24" s="55">
        <f>SUM(C23)</f>
        <v>0</v>
      </c>
      <c r="D24" s="55">
        <f t="shared" ref="D24:E24" si="4">SUM(D23)</f>
        <v>0</v>
      </c>
      <c r="E24" s="55">
        <f t="shared" si="4"/>
        <v>0</v>
      </c>
      <c r="F24" s="55">
        <f>SUM(F23:F23)</f>
        <v>0</v>
      </c>
      <c r="G24" s="55">
        <f>SUM(G23:G23)</f>
        <v>0</v>
      </c>
      <c r="H24" s="55">
        <f>SUM(H23:H23)</f>
        <v>0</v>
      </c>
      <c r="I24" s="63"/>
      <c r="J24" s="77"/>
    </row>
    <row r="25" spans="1:10" ht="21" customHeight="1">
      <c r="A25" s="90">
        <v>7</v>
      </c>
      <c r="B25" s="91" t="s">
        <v>33</v>
      </c>
      <c r="C25" s="81">
        <v>0</v>
      </c>
      <c r="D25" s="83"/>
      <c r="E25" s="81">
        <f>C25*D25</f>
        <v>0</v>
      </c>
      <c r="F25" s="51">
        <v>0</v>
      </c>
      <c r="G25" s="51">
        <v>0</v>
      </c>
      <c r="H25" s="51">
        <f>F25+G25</f>
        <v>0</v>
      </c>
      <c r="I25" s="62"/>
      <c r="J25" s="78"/>
    </row>
    <row r="26" spans="1:10" ht="21" customHeight="1">
      <c r="A26" s="90"/>
      <c r="B26" s="91"/>
      <c r="C26" s="81"/>
      <c r="D26" s="83"/>
      <c r="E26" s="81"/>
      <c r="F26" s="51">
        <v>0</v>
      </c>
      <c r="G26" s="51">
        <v>0</v>
      </c>
      <c r="H26" s="51">
        <f>F26+G26</f>
        <v>0</v>
      </c>
      <c r="I26" s="62"/>
      <c r="J26" s="79"/>
    </row>
    <row r="27" spans="1:10" s="42" customFormat="1" ht="21" customHeight="1">
      <c r="A27" s="53"/>
      <c r="B27" s="54" t="s">
        <v>34</v>
      </c>
      <c r="C27" s="55">
        <f>SUM(C25)</f>
        <v>0</v>
      </c>
      <c r="D27" s="55">
        <f t="shared" ref="D27:E27" si="5">SUM(D25)</f>
        <v>0</v>
      </c>
      <c r="E27" s="55">
        <f t="shared" si="5"/>
        <v>0</v>
      </c>
      <c r="F27" s="55">
        <f>SUM(F25:F26)</f>
        <v>0</v>
      </c>
      <c r="G27" s="55">
        <f>SUM(G25:G26)</f>
        <v>0</v>
      </c>
      <c r="H27" s="55">
        <f>SUM(H25:H26)</f>
        <v>0</v>
      </c>
      <c r="I27" s="63"/>
      <c r="J27" s="80"/>
    </row>
    <row r="28" spans="1:10" ht="21" customHeight="1">
      <c r="A28" s="90">
        <v>8</v>
      </c>
      <c r="B28" s="91" t="s">
        <v>35</v>
      </c>
      <c r="C28" s="81">
        <v>0</v>
      </c>
      <c r="D28" s="83"/>
      <c r="E28" s="81">
        <f>C28*D28</f>
        <v>0</v>
      </c>
      <c r="F28" s="51">
        <v>0</v>
      </c>
      <c r="G28" s="51">
        <v>0</v>
      </c>
      <c r="H28" s="51">
        <f>F28+G28</f>
        <v>0</v>
      </c>
      <c r="I28" s="62"/>
      <c r="J28" s="75" t="s">
        <v>36</v>
      </c>
    </row>
    <row r="29" spans="1:10" ht="21" customHeight="1">
      <c r="A29" s="90"/>
      <c r="B29" s="91"/>
      <c r="C29" s="81"/>
      <c r="D29" s="83"/>
      <c r="E29" s="81"/>
      <c r="F29" s="51">
        <v>0</v>
      </c>
      <c r="G29" s="51">
        <v>0</v>
      </c>
      <c r="H29" s="51">
        <f>F29+G29</f>
        <v>0</v>
      </c>
      <c r="I29" s="62"/>
      <c r="J29" s="76"/>
    </row>
    <row r="30" spans="1:10" s="42" customFormat="1" ht="21" customHeight="1">
      <c r="A30" s="53"/>
      <c r="B30" s="54" t="s">
        <v>37</v>
      </c>
      <c r="C30" s="55">
        <f>SUM(C28)</f>
        <v>0</v>
      </c>
      <c r="D30" s="55">
        <f t="shared" ref="D30:E30" si="6">SUM(D28)</f>
        <v>0</v>
      </c>
      <c r="E30" s="55">
        <f t="shared" si="6"/>
        <v>0</v>
      </c>
      <c r="F30" s="55">
        <f>SUM(F28:F29)</f>
        <v>0</v>
      </c>
      <c r="G30" s="55">
        <f t="shared" ref="G30:H30" si="7">SUM(G28:G29)</f>
        <v>0</v>
      </c>
      <c r="H30" s="55">
        <f t="shared" si="7"/>
        <v>0</v>
      </c>
      <c r="I30" s="63"/>
      <c r="J30" s="77"/>
    </row>
    <row r="31" spans="1:10" ht="21" customHeight="1">
      <c r="A31" s="49">
        <v>9</v>
      </c>
      <c r="B31" s="50" t="s">
        <v>38</v>
      </c>
      <c r="C31" s="51">
        <v>0</v>
      </c>
      <c r="D31" s="52"/>
      <c r="E31" s="51">
        <f>C31*D31</f>
        <v>0</v>
      </c>
      <c r="F31" s="51">
        <v>0</v>
      </c>
      <c r="G31" s="51">
        <v>0</v>
      </c>
      <c r="H31" s="51">
        <f>F31+G31</f>
        <v>0</v>
      </c>
      <c r="I31" s="62"/>
      <c r="J31" s="72" t="s">
        <v>39</v>
      </c>
    </row>
    <row r="32" spans="1:10" s="42" customFormat="1" ht="21" customHeight="1">
      <c r="A32" s="53"/>
      <c r="B32" s="54" t="s">
        <v>40</v>
      </c>
      <c r="C32" s="55">
        <f>SUM(C31)</f>
        <v>0</v>
      </c>
      <c r="D32" s="55">
        <f t="shared" ref="D32:E32" si="8">SUM(D31)</f>
        <v>0</v>
      </c>
      <c r="E32" s="55">
        <f t="shared" si="8"/>
        <v>0</v>
      </c>
      <c r="F32" s="55">
        <f>SUM(F31:F31)</f>
        <v>0</v>
      </c>
      <c r="G32" s="55">
        <f>SUM(G31:G31)</f>
        <v>0</v>
      </c>
      <c r="H32" s="55">
        <f>SUM(H31:H31)</f>
        <v>0</v>
      </c>
      <c r="I32" s="63"/>
      <c r="J32" s="74"/>
    </row>
    <row r="33" spans="1:10" ht="21" customHeight="1">
      <c r="A33" s="84">
        <v>10</v>
      </c>
      <c r="B33" s="92" t="s">
        <v>41</v>
      </c>
      <c r="C33" s="67">
        <v>0</v>
      </c>
      <c r="D33" s="84"/>
      <c r="E33" s="67">
        <f>C33*D33</f>
        <v>0</v>
      </c>
      <c r="F33" s="51"/>
      <c r="G33" s="51"/>
      <c r="H33" s="51"/>
      <c r="I33" s="62"/>
      <c r="J33" s="78"/>
    </row>
    <row r="34" spans="1:10" ht="21" customHeight="1">
      <c r="A34" s="86"/>
      <c r="B34" s="100"/>
      <c r="C34" s="68"/>
      <c r="D34" s="86"/>
      <c r="E34" s="68"/>
      <c r="F34" s="51"/>
      <c r="G34" s="51"/>
      <c r="H34" s="51"/>
      <c r="I34" s="62"/>
      <c r="J34" s="79"/>
    </row>
    <row r="35" spans="1:10" ht="21" customHeight="1">
      <c r="A35" s="86"/>
      <c r="B35" s="100"/>
      <c r="C35" s="68"/>
      <c r="D35" s="86"/>
      <c r="E35" s="68"/>
      <c r="F35" s="51"/>
      <c r="G35" s="51"/>
      <c r="H35" s="51"/>
      <c r="I35" s="62"/>
      <c r="J35" s="79"/>
    </row>
    <row r="36" spans="1:10" s="42" customFormat="1" ht="21" customHeight="1">
      <c r="A36" s="53"/>
      <c r="B36" s="54" t="s">
        <v>42</v>
      </c>
      <c r="C36" s="55">
        <f>SUM(C33)</f>
        <v>0</v>
      </c>
      <c r="D36" s="55">
        <f t="shared" ref="D36:E36" si="9">SUM(D33)</f>
        <v>0</v>
      </c>
      <c r="E36" s="55">
        <f t="shared" si="9"/>
        <v>0</v>
      </c>
      <c r="F36" s="55">
        <f>SUM(F33:F35)</f>
        <v>0</v>
      </c>
      <c r="G36" s="55">
        <f>SUM(G33:G35)</f>
        <v>0</v>
      </c>
      <c r="H36" s="55">
        <f>SUM(H33:H35)</f>
        <v>0</v>
      </c>
      <c r="I36" s="63"/>
      <c r="J36" s="80"/>
    </row>
    <row r="37" spans="1:10" ht="21" customHeight="1">
      <c r="A37" s="53"/>
      <c r="B37" s="54" t="s">
        <v>43</v>
      </c>
      <c r="C37" s="55">
        <f>SUM(C36,C32,C30,C27,C24,C22,C20,C17,C13,C10)</f>
        <v>0</v>
      </c>
      <c r="D37" s="55">
        <f t="shared" ref="D37:H37" si="10">SUM(D36,D32,D30,D27,D24,D22,D20,D17,D13,D10)</f>
        <v>0</v>
      </c>
      <c r="E37" s="55">
        <f t="shared" si="10"/>
        <v>0</v>
      </c>
      <c r="F37" s="55">
        <f t="shared" si="10"/>
        <v>0</v>
      </c>
      <c r="G37" s="55">
        <f t="shared" si="10"/>
        <v>0</v>
      </c>
      <c r="H37" s="55">
        <f t="shared" si="10"/>
        <v>0</v>
      </c>
      <c r="I37" s="63"/>
      <c r="J37" s="64"/>
    </row>
    <row r="41" spans="1:10" ht="21" customHeight="1">
      <c r="A41" s="97" t="s">
        <v>44</v>
      </c>
      <c r="B41" s="98"/>
      <c r="C41" s="99" t="s">
        <v>45</v>
      </c>
      <c r="D41" s="99"/>
      <c r="E41" s="99" t="s">
        <v>46</v>
      </c>
      <c r="F41" s="99"/>
      <c r="G41" s="99" t="s">
        <v>47</v>
      </c>
      <c r="H41" s="99"/>
      <c r="I41" s="65" t="s">
        <v>48</v>
      </c>
    </row>
    <row r="42" spans="1:10" ht="21" customHeight="1">
      <c r="A42" s="87">
        <f>E37</f>
        <v>0</v>
      </c>
      <c r="B42" s="88"/>
      <c r="C42" s="88">
        <f>H37</f>
        <v>0</v>
      </c>
      <c r="D42" s="88"/>
      <c r="E42" s="88">
        <f>F37</f>
        <v>0</v>
      </c>
      <c r="F42" s="88"/>
      <c r="G42" s="88">
        <f>G37</f>
        <v>0</v>
      </c>
      <c r="H42" s="88"/>
      <c r="I42" s="66">
        <f>A42-C42</f>
        <v>0</v>
      </c>
    </row>
    <row r="44" spans="1:10" ht="21" customHeight="1">
      <c r="A44" s="59" t="s">
        <v>49</v>
      </c>
      <c r="B44" s="42"/>
      <c r="C44" s="60" t="s">
        <v>50</v>
      </c>
      <c r="D44" s="59"/>
      <c r="E44" s="59" t="s">
        <v>51</v>
      </c>
      <c r="F44" s="59"/>
      <c r="G44" s="59" t="s">
        <v>52</v>
      </c>
      <c r="H44" s="59"/>
      <c r="I44" s="42"/>
    </row>
  </sheetData>
  <mergeCells count="61">
    <mergeCell ref="C2:H2"/>
    <mergeCell ref="C6:E6"/>
    <mergeCell ref="F6:I6"/>
    <mergeCell ref="A41:B41"/>
    <mergeCell ref="C41:D41"/>
    <mergeCell ref="E41:F41"/>
    <mergeCell ref="G41:H41"/>
    <mergeCell ref="B18:B19"/>
    <mergeCell ref="B25:B26"/>
    <mergeCell ref="B28:B29"/>
    <mergeCell ref="B33:B35"/>
    <mergeCell ref="C8:C9"/>
    <mergeCell ref="C11:C12"/>
    <mergeCell ref="C14:C16"/>
    <mergeCell ref="C18:C19"/>
    <mergeCell ref="C25:C26"/>
    <mergeCell ref="A42:B42"/>
    <mergeCell ref="C42:D42"/>
    <mergeCell ref="E42:F42"/>
    <mergeCell ref="G42:H42"/>
    <mergeCell ref="A6:A7"/>
    <mergeCell ref="A8:A9"/>
    <mergeCell ref="A11:A12"/>
    <mergeCell ref="A14:A16"/>
    <mergeCell ref="A18:A19"/>
    <mergeCell ref="A25:A26"/>
    <mergeCell ref="A28:A29"/>
    <mergeCell ref="A33:A35"/>
    <mergeCell ref="B6:B7"/>
    <mergeCell ref="B8:B9"/>
    <mergeCell ref="B11:B12"/>
    <mergeCell ref="B14:B16"/>
    <mergeCell ref="C33:C35"/>
    <mergeCell ref="D8:D9"/>
    <mergeCell ref="D11:D12"/>
    <mergeCell ref="D14:D16"/>
    <mergeCell ref="D18:D19"/>
    <mergeCell ref="D25:D26"/>
    <mergeCell ref="D28:D29"/>
    <mergeCell ref="D33:D35"/>
    <mergeCell ref="E14:E16"/>
    <mergeCell ref="E18:E19"/>
    <mergeCell ref="E25:E26"/>
    <mergeCell ref="C28:C29"/>
    <mergeCell ref="E28:E29"/>
    <mergeCell ref="E33:E35"/>
    <mergeCell ref="J4:J5"/>
    <mergeCell ref="J6:J7"/>
    <mergeCell ref="J8:J10"/>
    <mergeCell ref="J11:J13"/>
    <mergeCell ref="J14:J17"/>
    <mergeCell ref="J18:J20"/>
    <mergeCell ref="J21:J22"/>
    <mergeCell ref="J23:J24"/>
    <mergeCell ref="J25:J27"/>
    <mergeCell ref="J28:J30"/>
    <mergeCell ref="J31:J32"/>
    <mergeCell ref="J33:J36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zoomScale="141" workbookViewId="0">
      <selection activeCell="G9" sqref="G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1:11" ht="17">
      <c r="A3" s="94" t="s">
        <v>71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5" spans="1:11" ht="20" customHeight="1">
      <c r="B5" s="26"/>
      <c r="C5" s="27"/>
      <c r="D5" s="28" t="s">
        <v>53</v>
      </c>
      <c r="E5" s="28"/>
      <c r="F5" s="117" t="s">
        <v>98</v>
      </c>
      <c r="G5" s="117"/>
      <c r="H5" s="28" t="s">
        <v>54</v>
      </c>
      <c r="I5" s="27"/>
      <c r="J5" s="117" t="s">
        <v>105</v>
      </c>
      <c r="K5" s="118"/>
    </row>
    <row r="6" spans="1:11" ht="20" customHeight="1">
      <c r="B6" s="29"/>
      <c r="C6" s="30"/>
      <c r="D6" s="31" t="s">
        <v>55</v>
      </c>
      <c r="E6" s="31"/>
      <c r="F6" s="119" t="s">
        <v>99</v>
      </c>
      <c r="G6" s="119"/>
      <c r="H6" s="31" t="s">
        <v>56</v>
      </c>
      <c r="I6" s="30"/>
      <c r="J6" s="119" t="s">
        <v>57</v>
      </c>
      <c r="K6" s="120"/>
    </row>
    <row r="7" spans="1:11" ht="20" customHeight="1">
      <c r="B7" s="29"/>
      <c r="C7" s="30"/>
      <c r="D7" s="31" t="s">
        <v>58</v>
      </c>
      <c r="E7" s="31"/>
      <c r="F7" s="121">
        <v>45080</v>
      </c>
      <c r="G7" s="119"/>
      <c r="H7" s="31" t="s">
        <v>59</v>
      </c>
      <c r="I7" s="30"/>
      <c r="J7" s="121">
        <v>45093</v>
      </c>
      <c r="K7" s="120"/>
    </row>
    <row r="8" spans="1:11" ht="20" customHeight="1">
      <c r="B8" s="32"/>
      <c r="C8" s="33"/>
      <c r="D8" s="34"/>
      <c r="E8" s="34"/>
      <c r="F8" s="35"/>
      <c r="G8" s="35"/>
      <c r="H8" s="34" t="s">
        <v>60</v>
      </c>
      <c r="I8" s="33"/>
      <c r="J8" s="114" t="s">
        <v>103</v>
      </c>
      <c r="K8" s="115"/>
    </row>
    <row r="9" spans="1:11" ht="20" customHeight="1"/>
    <row r="10" spans="1:11" ht="20" customHeight="1">
      <c r="B10" s="113"/>
      <c r="C10" s="113"/>
      <c r="D10" s="38" t="s">
        <v>72</v>
      </c>
      <c r="E10" s="113" t="s">
        <v>73</v>
      </c>
      <c r="F10" s="113"/>
      <c r="G10" s="36" t="s">
        <v>74</v>
      </c>
      <c r="H10" s="36" t="s">
        <v>75</v>
      </c>
      <c r="I10" s="116" t="s">
        <v>43</v>
      </c>
      <c r="J10" s="116"/>
      <c r="K10" s="40" t="s">
        <v>63</v>
      </c>
    </row>
    <row r="11" spans="1:11" ht="20" customHeight="1">
      <c r="B11" s="113">
        <v>1</v>
      </c>
      <c r="C11" s="113"/>
      <c r="D11" s="101" t="s">
        <v>104</v>
      </c>
      <c r="E11" s="113" t="s">
        <v>100</v>
      </c>
      <c r="F11" s="113"/>
      <c r="G11" s="36">
        <v>200</v>
      </c>
      <c r="H11" s="36">
        <v>2</v>
      </c>
      <c r="I11" s="111">
        <f>G11*H11</f>
        <v>400</v>
      </c>
      <c r="J11" s="112"/>
      <c r="K11" s="41"/>
    </row>
    <row r="12" spans="1:11" ht="22" customHeight="1">
      <c r="B12" s="109">
        <v>2</v>
      </c>
      <c r="C12" s="110"/>
      <c r="D12" s="102"/>
      <c r="E12" s="109" t="s">
        <v>101</v>
      </c>
      <c r="F12" s="110"/>
      <c r="G12" s="36">
        <v>100</v>
      </c>
      <c r="H12" s="36">
        <v>5</v>
      </c>
      <c r="I12" s="111">
        <f>G12*H12</f>
        <v>500</v>
      </c>
      <c r="J12" s="112"/>
      <c r="K12" s="41"/>
    </row>
    <row r="13" spans="1:11" ht="20" customHeight="1">
      <c r="B13" s="113">
        <v>2</v>
      </c>
      <c r="C13" s="113"/>
      <c r="D13" s="103"/>
      <c r="E13" s="113" t="s">
        <v>102</v>
      </c>
      <c r="F13" s="113"/>
      <c r="G13" s="36">
        <v>200</v>
      </c>
      <c r="H13" s="36">
        <v>2</v>
      </c>
      <c r="I13" s="111">
        <f>G13*H13</f>
        <v>400</v>
      </c>
      <c r="J13" s="112"/>
      <c r="K13" s="41"/>
    </row>
    <row r="14" spans="1:11" ht="20" customHeight="1">
      <c r="B14" s="104" t="s">
        <v>43</v>
      </c>
      <c r="C14" s="105"/>
      <c r="D14" s="105"/>
      <c r="E14" s="105"/>
      <c r="F14" s="106"/>
      <c r="G14" s="37"/>
      <c r="H14" s="37">
        <f>SUM(H3:H13)</f>
        <v>9</v>
      </c>
      <c r="I14" s="107">
        <f>SUM(I11:J13)</f>
        <v>1300</v>
      </c>
      <c r="J14" s="108"/>
      <c r="K14" s="39"/>
    </row>
    <row r="15" spans="1:11" ht="20" customHeight="1">
      <c r="B15" s="30" t="s">
        <v>69</v>
      </c>
      <c r="C15" s="30"/>
      <c r="D15" s="30"/>
      <c r="E15" s="30"/>
      <c r="F15" s="30" t="s">
        <v>50</v>
      </c>
      <c r="G15" s="30" t="s">
        <v>70</v>
      </c>
      <c r="H15" s="30"/>
      <c r="I15" s="30"/>
      <c r="J15" s="30" t="s">
        <v>52</v>
      </c>
      <c r="K15" s="30"/>
    </row>
  </sheetData>
  <mergeCells count="23">
    <mergeCell ref="A3:K3"/>
    <mergeCell ref="I11:J11"/>
    <mergeCell ref="F5:G5"/>
    <mergeCell ref="J5:K5"/>
    <mergeCell ref="F6:G6"/>
    <mergeCell ref="J6:K6"/>
    <mergeCell ref="F7:G7"/>
    <mergeCell ref="J7:K7"/>
    <mergeCell ref="E11:F11"/>
    <mergeCell ref="D11:D13"/>
    <mergeCell ref="B14:F14"/>
    <mergeCell ref="I14:J14"/>
    <mergeCell ref="B12:C12"/>
    <mergeCell ref="E12:F12"/>
    <mergeCell ref="I12:J12"/>
    <mergeCell ref="B13:C13"/>
    <mergeCell ref="E13:F13"/>
    <mergeCell ref="I13:J13"/>
    <mergeCell ref="J8:K8"/>
    <mergeCell ref="B10:C10"/>
    <mergeCell ref="E10:F10"/>
    <mergeCell ref="I10:J10"/>
    <mergeCell ref="B11:C11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zoomScale="125" workbookViewId="0">
      <selection activeCell="K10" sqref="K10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32" t="s">
        <v>76</v>
      </c>
      <c r="C5" s="132"/>
      <c r="D5" s="132"/>
      <c r="E5" s="132"/>
      <c r="F5" s="132"/>
      <c r="G5" s="132"/>
      <c r="H5" s="132"/>
      <c r="I5" s="13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53</v>
      </c>
      <c r="E8" s="6"/>
      <c r="F8" s="7"/>
      <c r="G8" s="6" t="s">
        <v>54</v>
      </c>
      <c r="H8" s="6"/>
      <c r="I8" s="17"/>
    </row>
    <row r="9" spans="2:9" ht="17.25" customHeight="1">
      <c r="B9" s="4"/>
      <c r="C9" s="5"/>
      <c r="D9" s="6" t="s">
        <v>55</v>
      </c>
      <c r="E9" s="6"/>
      <c r="F9" s="7"/>
      <c r="G9" s="6" t="s">
        <v>56</v>
      </c>
      <c r="H9" s="6"/>
      <c r="I9" s="17"/>
    </row>
    <row r="10" spans="2:9" ht="17.25" customHeight="1">
      <c r="B10" s="4"/>
      <c r="C10" s="5"/>
      <c r="D10" s="6" t="s">
        <v>58</v>
      </c>
      <c r="E10" s="6"/>
      <c r="F10" s="8"/>
      <c r="G10" s="6" t="s">
        <v>59</v>
      </c>
      <c r="H10" s="6"/>
      <c r="I10" s="18"/>
    </row>
    <row r="11" spans="2:9">
      <c r="B11" s="9"/>
      <c r="C11" s="10"/>
      <c r="D11" s="10"/>
      <c r="E11" s="10"/>
      <c r="F11" s="10"/>
      <c r="G11" s="10"/>
      <c r="H11" s="10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26" t="s">
        <v>3</v>
      </c>
      <c r="C13" s="128"/>
      <c r="D13" s="11" t="s">
        <v>61</v>
      </c>
      <c r="E13" s="126" t="s">
        <v>62</v>
      </c>
      <c r="F13" s="128"/>
      <c r="G13" s="126" t="s">
        <v>77</v>
      </c>
      <c r="H13" s="128"/>
      <c r="I13" s="20" t="s">
        <v>63</v>
      </c>
    </row>
    <row r="14" spans="2:9" ht="21" customHeight="1">
      <c r="B14" s="122">
        <v>1</v>
      </c>
      <c r="C14" s="123"/>
      <c r="D14" s="129" t="s">
        <v>64</v>
      </c>
      <c r="E14" s="122" t="s">
        <v>65</v>
      </c>
      <c r="F14" s="123"/>
      <c r="G14" s="124"/>
      <c r="H14" s="125"/>
      <c r="I14" s="21" t="s">
        <v>78</v>
      </c>
    </row>
    <row r="15" spans="2:9" ht="21" customHeight="1">
      <c r="B15" s="122">
        <v>2</v>
      </c>
      <c r="C15" s="123"/>
      <c r="D15" s="130"/>
      <c r="E15" s="122" t="s">
        <v>66</v>
      </c>
      <c r="F15" s="123"/>
      <c r="G15" s="124"/>
      <c r="H15" s="125"/>
      <c r="I15" s="21" t="s">
        <v>78</v>
      </c>
    </row>
    <row r="16" spans="2:9" ht="21" customHeight="1">
      <c r="B16" s="122">
        <v>3</v>
      </c>
      <c r="C16" s="123"/>
      <c r="D16" s="130"/>
      <c r="E16" s="122" t="s">
        <v>67</v>
      </c>
      <c r="F16" s="123"/>
      <c r="G16" s="124"/>
      <c r="H16" s="125"/>
      <c r="I16" s="21" t="s">
        <v>79</v>
      </c>
    </row>
    <row r="17" spans="2:9" ht="21" customHeight="1">
      <c r="B17" s="122">
        <v>4</v>
      </c>
      <c r="C17" s="123"/>
      <c r="D17" s="130"/>
      <c r="E17" s="122" t="s">
        <v>68</v>
      </c>
      <c r="F17" s="123"/>
      <c r="G17" s="124"/>
      <c r="H17" s="125"/>
      <c r="I17" s="21" t="s">
        <v>78</v>
      </c>
    </row>
    <row r="18" spans="2:9" ht="47" customHeight="1">
      <c r="B18" s="122">
        <v>5</v>
      </c>
      <c r="C18" s="123"/>
      <c r="D18" s="13" t="s">
        <v>80</v>
      </c>
      <c r="E18" s="122" t="s">
        <v>81</v>
      </c>
      <c r="F18" s="123"/>
      <c r="G18" s="124"/>
      <c r="H18" s="125"/>
      <c r="I18" s="22"/>
    </row>
    <row r="19" spans="2:9" ht="21" customHeight="1">
      <c r="B19" s="122">
        <v>6</v>
      </c>
      <c r="C19" s="123"/>
      <c r="D19" s="129" t="s">
        <v>82</v>
      </c>
      <c r="E19" s="122" t="s">
        <v>81</v>
      </c>
      <c r="F19" s="123"/>
      <c r="G19" s="124"/>
      <c r="H19" s="125"/>
      <c r="I19" s="21"/>
    </row>
    <row r="20" spans="2:9" ht="21" customHeight="1">
      <c r="B20" s="122">
        <v>7</v>
      </c>
      <c r="C20" s="123"/>
      <c r="D20" s="130"/>
      <c r="E20" s="122" t="s">
        <v>68</v>
      </c>
      <c r="F20" s="123"/>
      <c r="G20" s="124"/>
      <c r="H20" s="125"/>
      <c r="I20" s="21" t="s">
        <v>83</v>
      </c>
    </row>
    <row r="21" spans="2:9" ht="21" customHeight="1">
      <c r="B21" s="122">
        <v>8</v>
      </c>
      <c r="C21" s="123"/>
      <c r="D21" s="131"/>
      <c r="E21" s="122" t="s">
        <v>84</v>
      </c>
      <c r="F21" s="123"/>
      <c r="G21" s="124"/>
      <c r="H21" s="125"/>
      <c r="I21" s="21" t="s">
        <v>83</v>
      </c>
    </row>
    <row r="22" spans="2:9" ht="32" customHeight="1">
      <c r="B22" s="122">
        <v>9</v>
      </c>
      <c r="C22" s="123"/>
      <c r="D22" s="14" t="s">
        <v>33</v>
      </c>
      <c r="E22" s="122" t="s">
        <v>85</v>
      </c>
      <c r="F22" s="123"/>
      <c r="G22" s="124"/>
      <c r="H22" s="125"/>
      <c r="I22" s="22"/>
    </row>
    <row r="23" spans="2:9" ht="21" customHeight="1">
      <c r="B23" s="122">
        <v>10</v>
      </c>
      <c r="C23" s="123"/>
      <c r="D23" s="14" t="s">
        <v>86</v>
      </c>
      <c r="E23" s="122" t="s">
        <v>87</v>
      </c>
      <c r="F23" s="123"/>
      <c r="G23" s="124"/>
      <c r="H23" s="125"/>
      <c r="I23" s="21"/>
    </row>
    <row r="24" spans="2:9" ht="21" customHeight="1">
      <c r="B24" s="122">
        <v>11</v>
      </c>
      <c r="C24" s="123"/>
      <c r="D24" s="14" t="s">
        <v>88</v>
      </c>
      <c r="E24" s="122" t="s">
        <v>89</v>
      </c>
      <c r="F24" s="123"/>
      <c r="G24" s="124"/>
      <c r="H24" s="125"/>
      <c r="I24" s="21"/>
    </row>
    <row r="25" spans="2:9" ht="21" customHeight="1">
      <c r="B25" s="122">
        <v>12</v>
      </c>
      <c r="C25" s="123"/>
      <c r="D25" s="14" t="s">
        <v>90</v>
      </c>
      <c r="E25" s="122" t="s">
        <v>91</v>
      </c>
      <c r="F25" s="123"/>
      <c r="G25" s="124"/>
      <c r="H25" s="125"/>
      <c r="I25" s="21"/>
    </row>
    <row r="26" spans="2:9" ht="21" customHeight="1">
      <c r="B26" s="122">
        <v>13</v>
      </c>
      <c r="C26" s="123"/>
      <c r="D26" s="12" t="s">
        <v>92</v>
      </c>
      <c r="E26" s="122" t="s">
        <v>93</v>
      </c>
      <c r="F26" s="123"/>
      <c r="G26" s="124"/>
      <c r="H26" s="125"/>
      <c r="I26" s="21"/>
    </row>
    <row r="27" spans="2:9" ht="21" customHeight="1">
      <c r="B27" s="122">
        <v>14</v>
      </c>
      <c r="C27" s="123"/>
      <c r="D27" s="129" t="s">
        <v>41</v>
      </c>
      <c r="E27" s="122" t="s">
        <v>94</v>
      </c>
      <c r="F27" s="123"/>
      <c r="G27" s="124"/>
      <c r="H27" s="125"/>
      <c r="I27" s="21" t="s">
        <v>95</v>
      </c>
    </row>
    <row r="28" spans="2:9" ht="21" customHeight="1">
      <c r="B28" s="122">
        <v>15</v>
      </c>
      <c r="C28" s="123"/>
      <c r="D28" s="130"/>
      <c r="E28" s="122"/>
      <c r="F28" s="123"/>
      <c r="G28" s="124"/>
      <c r="H28" s="125"/>
      <c r="I28" s="23"/>
    </row>
    <row r="29" spans="2:9" ht="21" customHeight="1">
      <c r="B29" s="122">
        <v>16</v>
      </c>
      <c r="C29" s="123"/>
      <c r="D29" s="130"/>
      <c r="E29" s="122"/>
      <c r="F29" s="123"/>
      <c r="G29" s="124"/>
      <c r="H29" s="125"/>
      <c r="I29" s="22"/>
    </row>
    <row r="30" spans="2:9" ht="21" customHeight="1">
      <c r="B30" s="122">
        <v>17</v>
      </c>
      <c r="C30" s="123"/>
      <c r="D30" s="130"/>
      <c r="E30" s="122"/>
      <c r="F30" s="123"/>
      <c r="G30" s="124"/>
      <c r="H30" s="125"/>
      <c r="I30" s="21"/>
    </row>
    <row r="31" spans="2:9" ht="21" customHeight="1">
      <c r="B31" s="122">
        <v>18</v>
      </c>
      <c r="C31" s="123"/>
      <c r="D31" s="131"/>
      <c r="E31" s="122"/>
      <c r="F31" s="123"/>
      <c r="G31" s="124"/>
      <c r="H31" s="125"/>
      <c r="I31" s="21"/>
    </row>
    <row r="32" spans="2:9" ht="29.25" customHeight="1">
      <c r="B32" s="126" t="s">
        <v>43</v>
      </c>
      <c r="C32" s="127"/>
      <c r="D32" s="127"/>
      <c r="E32" s="127"/>
      <c r="F32" s="128"/>
      <c r="G32" s="124">
        <f>SUM(G14:GH29)</f>
        <v>0</v>
      </c>
      <c r="H32" s="125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69</v>
      </c>
      <c r="C35" s="5"/>
      <c r="D35" s="5"/>
      <c r="E35" s="5"/>
      <c r="F35" s="5" t="s">
        <v>96</v>
      </c>
      <c r="G35" s="5"/>
      <c r="H35" s="5"/>
      <c r="I35" s="5" t="s">
        <v>97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1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2023-07-09T13:45:24Z</cp:lastPrinted>
  <dcterms:created xsi:type="dcterms:W3CDTF">2014-04-15T08:52:00Z</dcterms:created>
  <dcterms:modified xsi:type="dcterms:W3CDTF">2023-09-21T08:53:27Z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