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  <sheet name="Sheet1" sheetId="4" r:id="rId2"/>
  </sheets>
  <definedNames>
    <definedName name="_xlnm.Print_Area" localSheetId="0">员工差旅明细!$A$1:$J$41</definedName>
  </definedNames>
  <calcPr calcId="144525"/>
</workbook>
</file>

<file path=xl/sharedStrings.xml><?xml version="1.0" encoding="utf-8"?>
<sst xmlns="http://schemas.openxmlformats.org/spreadsheetml/2006/main" count="69" uniqueCount="53">
  <si>
    <t>【员工差旅报销单】</t>
  </si>
  <si>
    <t>姓名:</t>
  </si>
  <si>
    <t>刘姝含</t>
  </si>
  <si>
    <t>职位:</t>
  </si>
  <si>
    <t>实习生</t>
  </si>
  <si>
    <t>发生地:</t>
  </si>
  <si>
    <t>北京、深圳、南京、郑州</t>
  </si>
  <si>
    <t>部门:</t>
  </si>
  <si>
    <t>会奖6部</t>
  </si>
  <si>
    <t>发生日期:</t>
  </si>
  <si>
    <t>2023.11.26-2023.12.23</t>
  </si>
  <si>
    <t>报销日期:</t>
  </si>
  <si>
    <t>2023.12.29</t>
  </si>
  <si>
    <t>团号:</t>
  </si>
  <si>
    <t xml:space="preserve">HMEA-240109-HCB200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</si>
  <si>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</si>
  <si>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</si>
  <si>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</si>
  <si>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</si>
  <si>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</si>
  <si>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</si>
  <si>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</si>
  <si>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</si>
  <si>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</si>
  <si>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11.26用餐</t>
  </si>
  <si>
    <t>12.27用餐</t>
  </si>
  <si>
    <t>11.28用餐</t>
  </si>
  <si>
    <t>12.4用餐</t>
  </si>
  <si>
    <t>12.5用餐</t>
  </si>
  <si>
    <t>12.7用餐</t>
  </si>
  <si>
    <t>12.10用餐</t>
  </si>
  <si>
    <t>12.11用餐</t>
  </si>
  <si>
    <t>12.13用餐</t>
  </si>
  <si>
    <t>12.20用餐</t>
  </si>
  <si>
    <t>12.21用餐</t>
  </si>
  <si>
    <t>12.22用餐</t>
  </si>
  <si>
    <t>12.23用餐</t>
  </si>
  <si>
    <t>打印费</t>
  </si>
  <si>
    <t>打印</t>
  </si>
  <si>
    <t>快递费</t>
  </si>
  <si>
    <t>寄快递</t>
  </si>
  <si>
    <t>交通费</t>
  </si>
  <si>
    <t>11.26机场快轨</t>
  </si>
  <si>
    <t>12.13高铁票</t>
  </si>
  <si>
    <t>12.20高铁票</t>
  </si>
  <si>
    <t>12.23高铁票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</si>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</sst>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6" fillId="4" borderId="14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7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7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7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177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77" fontId="0" fillId="0" borderId="0" xfId="50" applyNumberFormat="1" applyAlignment="1">
      <alignment horizontal="center" vertical="center"/>
    </xf>
    <xf numFmtId="177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7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7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5" xfId="50" applyNumberFormat="1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344805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5"/>
  <sheetViews>
    <sheetView tabSelected="1" zoomScaleSheetLayoutView="115" workbookViewId="0">
      <selection activeCell="J9" sqref="J9"/>
    </sheetView>
  </sheetViews>
  <sheetFormatPr defaultColWidth="9" defaultRowHeight="13.5"/>
  <cols>
    <col min="1" max="1" width="1.46666666666667" customWidth="1"/>
    <col min="2" max="3" width="2.23333333333333" customWidth="1"/>
    <col min="4" max="4" width="7.875" customWidth="1"/>
    <col min="5" max="5" width="0.841666666666667" customWidth="1"/>
    <col min="6" max="6" width="23.25" customWidth="1"/>
    <col min="7" max="7" width="11.6083333333333" customWidth="1"/>
    <col min="8" max="8" width="11.15" style="1" customWidth="1"/>
    <col min="9" max="9" width="11.8416666666667" style="2" customWidth="1"/>
    <col min="10" max="10" width="28.0083333333333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8.7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31</v>
      </c>
      <c r="H11" s="32">
        <v>31</v>
      </c>
      <c r="I11" s="48">
        <v>0</v>
      </c>
      <c r="J11" s="49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v>9.9</v>
      </c>
      <c r="H12" s="32">
        <v>9.9</v>
      </c>
      <c r="I12" s="48">
        <v>0</v>
      </c>
      <c r="J12" s="49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v>31</v>
      </c>
      <c r="H13" s="32">
        <v>31</v>
      </c>
      <c r="I13" s="48">
        <v>0</v>
      </c>
      <c r="J13" s="50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v>14</v>
      </c>
      <c r="H14" s="32">
        <v>0</v>
      </c>
      <c r="I14" s="48">
        <v>14</v>
      </c>
      <c r="J14" s="50" t="s">
        <v>27</v>
      </c>
    </row>
    <row r="15" ht="20.15" customHeight="1" spans="2:10">
      <c r="B15" s="29"/>
      <c r="C15" s="30"/>
      <c r="D15" s="31"/>
      <c r="E15" s="29" t="s">
        <v>23</v>
      </c>
      <c r="F15" s="30"/>
      <c r="G15" s="32">
        <v>95.5</v>
      </c>
      <c r="H15" s="32">
        <v>52</v>
      </c>
      <c r="I15" s="48">
        <v>43.5</v>
      </c>
      <c r="J15" s="50" t="s">
        <v>28</v>
      </c>
    </row>
    <row r="16" ht="20.15" customHeight="1" spans="2:10">
      <c r="B16" s="29"/>
      <c r="C16" s="30"/>
      <c r="D16" s="31"/>
      <c r="E16" s="29" t="s">
        <v>23</v>
      </c>
      <c r="F16" s="30"/>
      <c r="G16" s="32">
        <v>18.33</v>
      </c>
      <c r="H16" s="32">
        <v>18.33</v>
      </c>
      <c r="I16" s="48">
        <v>0</v>
      </c>
      <c r="J16" s="50" t="s">
        <v>29</v>
      </c>
    </row>
    <row r="17" ht="20.15" customHeight="1" spans="2:10">
      <c r="B17" s="29"/>
      <c r="C17" s="30"/>
      <c r="D17" s="31"/>
      <c r="E17" s="29" t="s">
        <v>23</v>
      </c>
      <c r="F17" s="30"/>
      <c r="G17" s="32">
        <v>36</v>
      </c>
      <c r="H17" s="32">
        <v>36</v>
      </c>
      <c r="I17" s="48">
        <v>0</v>
      </c>
      <c r="J17" s="50" t="s">
        <v>30</v>
      </c>
    </row>
    <row r="18" ht="20.15" customHeight="1" spans="2:10">
      <c r="B18" s="29"/>
      <c r="C18" s="30"/>
      <c r="D18" s="31"/>
      <c r="E18" s="29" t="s">
        <v>23</v>
      </c>
      <c r="F18" s="30"/>
      <c r="G18" s="32">
        <v>97</v>
      </c>
      <c r="H18" s="32">
        <v>97</v>
      </c>
      <c r="I18" s="48">
        <v>0</v>
      </c>
      <c r="J18" s="50" t="s">
        <v>31</v>
      </c>
    </row>
    <row r="19" ht="20.15" customHeight="1" spans="2:10">
      <c r="B19" s="29"/>
      <c r="C19" s="30"/>
      <c r="D19" s="31"/>
      <c r="E19" s="29" t="s">
        <v>23</v>
      </c>
      <c r="F19" s="30"/>
      <c r="G19" s="32">
        <v>96.8</v>
      </c>
      <c r="H19" s="32">
        <v>96.8</v>
      </c>
      <c r="I19" s="48">
        <v>0</v>
      </c>
      <c r="J19" s="50" t="s">
        <v>32</v>
      </c>
    </row>
    <row r="20" ht="20.15" customHeight="1" spans="2:10">
      <c r="B20" s="29"/>
      <c r="C20" s="30"/>
      <c r="D20" s="31"/>
      <c r="E20" s="29" t="s">
        <v>23</v>
      </c>
      <c r="F20" s="30"/>
      <c r="G20" s="32">
        <v>57.26</v>
      </c>
      <c r="H20" s="32">
        <v>28.96</v>
      </c>
      <c r="I20" s="48">
        <v>28.3</v>
      </c>
      <c r="J20" s="50" t="s">
        <v>33</v>
      </c>
    </row>
    <row r="21" ht="20.15" customHeight="1" spans="2:10">
      <c r="B21" s="29"/>
      <c r="C21" s="30"/>
      <c r="D21" s="31"/>
      <c r="E21" s="29" t="s">
        <v>23</v>
      </c>
      <c r="F21" s="30"/>
      <c r="G21" s="32">
        <f>H21+I21</f>
        <v>39.76</v>
      </c>
      <c r="H21" s="32">
        <v>22</v>
      </c>
      <c r="I21" s="48">
        <v>17.76</v>
      </c>
      <c r="J21" s="50" t="s">
        <v>34</v>
      </c>
    </row>
    <row r="22" ht="20.15" customHeight="1" spans="2:10">
      <c r="B22" s="29"/>
      <c r="C22" s="30"/>
      <c r="D22" s="31"/>
      <c r="E22" s="29" t="s">
        <v>23</v>
      </c>
      <c r="F22" s="30"/>
      <c r="G22" s="32">
        <v>22</v>
      </c>
      <c r="H22" s="32">
        <v>22</v>
      </c>
      <c r="I22" s="48">
        <v>0</v>
      </c>
      <c r="J22" s="50" t="s">
        <v>35</v>
      </c>
    </row>
    <row r="23" ht="20.15" customHeight="1" spans="2:10">
      <c r="B23" s="29"/>
      <c r="C23" s="30"/>
      <c r="D23" s="31"/>
      <c r="E23" s="29" t="s">
        <v>23</v>
      </c>
      <c r="F23" s="30"/>
      <c r="G23" s="32">
        <f>H23+I23</f>
        <v>156.86</v>
      </c>
      <c r="H23" s="32">
        <v>100.6</v>
      </c>
      <c r="I23" s="48">
        <v>56.26</v>
      </c>
      <c r="J23" s="50" t="s">
        <v>36</v>
      </c>
    </row>
    <row r="24" ht="20.15" customHeight="1" spans="2:10">
      <c r="B24" s="29"/>
      <c r="C24" s="30"/>
      <c r="D24" s="31"/>
      <c r="E24" s="29"/>
      <c r="F24" s="30" t="s">
        <v>37</v>
      </c>
      <c r="G24" s="32">
        <v>22</v>
      </c>
      <c r="H24" s="32">
        <v>0</v>
      </c>
      <c r="I24" s="48">
        <v>22</v>
      </c>
      <c r="J24" s="50" t="s">
        <v>38</v>
      </c>
    </row>
    <row r="25" ht="20.15" customHeight="1" spans="2:10">
      <c r="B25" s="29"/>
      <c r="C25" s="30"/>
      <c r="D25" s="31"/>
      <c r="E25" s="29"/>
      <c r="F25" s="30" t="s">
        <v>39</v>
      </c>
      <c r="G25" s="32">
        <v>32</v>
      </c>
      <c r="H25" s="32">
        <v>32</v>
      </c>
      <c r="I25" s="48">
        <v>0</v>
      </c>
      <c r="J25" s="50" t="s">
        <v>40</v>
      </c>
    </row>
    <row r="26" ht="20.15" customHeight="1" spans="2:10">
      <c r="B26" s="29"/>
      <c r="C26" s="30"/>
      <c r="D26" s="31"/>
      <c r="E26" s="29"/>
      <c r="F26" s="30" t="s">
        <v>41</v>
      </c>
      <c r="G26" s="32">
        <v>25</v>
      </c>
      <c r="H26" s="32">
        <v>25</v>
      </c>
      <c r="I26" s="48">
        <v>0</v>
      </c>
      <c r="J26" s="50" t="s">
        <v>42</v>
      </c>
    </row>
    <row r="27" ht="20.15" customHeight="1" spans="2:10">
      <c r="B27" s="29"/>
      <c r="C27" s="30"/>
      <c r="D27" s="31"/>
      <c r="E27" s="29"/>
      <c r="F27" s="30" t="s">
        <v>41</v>
      </c>
      <c r="G27" s="32">
        <v>464</v>
      </c>
      <c r="H27" s="32">
        <v>464</v>
      </c>
      <c r="I27" s="48">
        <v>0</v>
      </c>
      <c r="J27" s="50" t="s">
        <v>43</v>
      </c>
    </row>
    <row r="28" ht="20.15" customHeight="1" spans="2:10">
      <c r="B28" s="29"/>
      <c r="C28" s="30"/>
      <c r="D28" s="31"/>
      <c r="E28" s="29"/>
      <c r="F28" s="30" t="s">
        <v>41</v>
      </c>
      <c r="G28" s="32">
        <v>371</v>
      </c>
      <c r="H28" s="32">
        <v>371</v>
      </c>
      <c r="I28" s="48">
        <v>0</v>
      </c>
      <c r="J28" s="50" t="s">
        <v>44</v>
      </c>
    </row>
    <row r="29" ht="20.15" customHeight="1" spans="2:10">
      <c r="B29" s="29"/>
      <c r="C29" s="30"/>
      <c r="D29" s="31"/>
      <c r="E29" s="29"/>
      <c r="F29" s="30" t="s">
        <v>41</v>
      </c>
      <c r="G29" s="32">
        <v>371</v>
      </c>
      <c r="H29" s="32">
        <v>371</v>
      </c>
      <c r="I29" s="48">
        <v>0</v>
      </c>
      <c r="J29" s="50" t="s">
        <v>45</v>
      </c>
    </row>
    <row r="30" ht="20.15" customHeight="1" spans="2:10">
      <c r="B30" s="25" t="s">
        <v>46</v>
      </c>
      <c r="C30" s="33"/>
      <c r="D30" s="33"/>
      <c r="E30" s="33"/>
      <c r="F30" s="26"/>
      <c r="G30" s="34">
        <f>SUM(G11:G29)</f>
        <v>1990.41</v>
      </c>
      <c r="H30" s="35">
        <f>SUM(H11:H29)</f>
        <v>1808.59</v>
      </c>
      <c r="I30" s="51">
        <f>SUM(I11:J29)</f>
        <v>181.82</v>
      </c>
      <c r="J30" s="52"/>
    </row>
    <row r="31" ht="20.15" customHeight="1" spans="2:10">
      <c r="B31" s="15"/>
      <c r="C31" s="15"/>
      <c r="D31" s="15"/>
      <c r="E31" s="15"/>
      <c r="F31" s="15"/>
      <c r="G31" s="15"/>
      <c r="H31" s="24"/>
      <c r="I31" s="47"/>
      <c r="J31" s="15"/>
    </row>
    <row r="32" ht="20.15" customHeight="1" spans="2:10">
      <c r="B32" s="27" t="s">
        <v>19</v>
      </c>
      <c r="C32" s="27"/>
      <c r="D32" s="27"/>
      <c r="E32" s="27"/>
      <c r="F32" s="27"/>
      <c r="G32" s="27" t="s">
        <v>47</v>
      </c>
      <c r="H32" s="35"/>
      <c r="I32" s="35"/>
      <c r="J32" s="27" t="s">
        <v>48</v>
      </c>
    </row>
    <row r="33" ht="20.15" customHeight="1" spans="2:10">
      <c r="B33" s="36">
        <f>H30</f>
        <v>1808.59</v>
      </c>
      <c r="C33" s="36"/>
      <c r="D33" s="36"/>
      <c r="E33" s="36"/>
      <c r="F33" s="36"/>
      <c r="G33" s="36">
        <f>SUM(I11:I29)</f>
        <v>181.82</v>
      </c>
      <c r="H33" s="37"/>
      <c r="I33" s="37"/>
      <c r="J33" s="53">
        <f>SUM(B33:I33)</f>
        <v>1990.41</v>
      </c>
    </row>
    <row r="34" ht="20.15" customHeight="1" spans="2:10">
      <c r="B34" s="15"/>
      <c r="C34" s="15"/>
      <c r="D34" s="15"/>
      <c r="E34" s="15"/>
      <c r="F34" s="15"/>
      <c r="G34" s="15"/>
      <c r="H34" s="24"/>
      <c r="I34" s="47"/>
      <c r="J34" s="15"/>
    </row>
    <row r="35" ht="20.15" customHeight="1" spans="2:10">
      <c r="B35" s="15" t="s">
        <v>49</v>
      </c>
      <c r="C35" s="15"/>
      <c r="D35" s="15"/>
      <c r="E35" s="15"/>
      <c r="F35" s="15" t="s">
        <v>50</v>
      </c>
      <c r="G35" s="15" t="s">
        <v>51</v>
      </c>
      <c r="H35" s="24"/>
      <c r="I35" s="47" t="s">
        <v>52</v>
      </c>
      <c r="J35" s="15"/>
    </row>
  </sheetData>
  <mergeCells count="3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B30:F30"/>
    <mergeCell ref="B32:F32"/>
    <mergeCell ref="G32:I32"/>
    <mergeCell ref="B33:F33"/>
    <mergeCell ref="G33:I33"/>
    <mergeCell ref="D11:D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2022-09-09T01:58:00Z</cp:lastPrinted>
  <dcterms:modified xsi:type="dcterms:W3CDTF">2023-12-29T06:19:32Z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46B49CB00EB0451C95F3AAAD2042C4CD</vt:lpwstr>
  </property>
</Properties>
</file>