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<sst xmlns="http://schemas.openxmlformats.org/spreadsheetml/2006/main" count="106" uniqueCount="92">
  <si>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</si>
  <si>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</si>
  <si>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</si>
  <si>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</si>
  <si>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</si>
  <si>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</si>
  <si>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</si>
  <si>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</si>
  <si>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</si>
  <si>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</si>
  <si>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</si>
  <si>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</si>
  <si>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</si>
  <si>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</si>
  <si>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</si>
  <si>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</si>
  <si>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</si>
  <si>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</si>
  <si>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</si>
  <si>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</si>
  <si>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</si>
  <si>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</si>
  <si>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</si>
  <si>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</si>
  <si>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</si>
  <si>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</si>
  <si>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</si>
  <si>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</si>
  <si>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</si>
  <si>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</si>
  <si>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</si>
  <si>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</si>
  <si>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</si>
  <si>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</si>
  <si>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</si>
  <si>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</si>
  <si>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</si>
  <si>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</si>
  <si>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</si>
  <si>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</si>
  <si>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</si>
  <si>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</si>
  <si>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</si>
  <si>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</si>
  <si>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</si>
  <si>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</si>
  <si>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</si>
  <si>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</si>
  <si>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</si>
  <si>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</si>
  <si>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</si>
  <si>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</si>
  <si>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</si>
  <si>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</si>
  <si>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</si>
  <si>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</si>
  <si>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</si>
  <si>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</si>
  <si>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</si>
  <si>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</si>
  <si>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</si>
  <si>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</si>
  <si>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</si>
  <si>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</si>
  <si>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</si>
  <si>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</si>
  <si>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</si>
  <si>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</si>
  <si>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</si>
  <si>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</si>
  <si>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</si>
  <si>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</si>
  <si>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</si>
  <si>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</si>
  <si>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</si>
  <si>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</si>
  <si>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</si>
  <si>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</si>
  <si>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</si>
  <si>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</si>
  <si>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</si>
  <si>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</si>
  <si>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</si>
  <si>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</si>
  <si>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</si>
  <si>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</si>
  <si>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</si>
  <si>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</si>
  <si>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</si>
  <si>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</si>
  <si>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</si>
  <si>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北京试车场餐厅使用费及餐费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</si>
</sst>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52" zoomScaleNormal="100" workbookViewId="0">
      <selection activeCell="D44" sqref="D44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81</v>
      </c>
      <c r="I4" s="80"/>
      <c r="J4" s="80" t="s">
        <v>82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7000</v>
      </c>
      <c r="G45" s="36">
        <v>0</v>
      </c>
      <c r="H45" s="36">
        <f t="shared" si="0"/>
        <v>7000</v>
      </c>
      <c r="I45" s="2" t="s">
        <v>91</v>
      </c>
      <c r="J45" s="64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7000</v>
      </c>
      <c r="G52" s="37">
        <f t="shared" ref="G52:H52" si="21">SUM(G45:G51)</f>
        <v>0</v>
      </c>
      <c r="H52" s="37">
        <f t="shared" si="21"/>
        <v>7000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7000</v>
      </c>
      <c r="G53" s="37">
        <f t="shared" si="22"/>
        <v>0</v>
      </c>
      <c r="H53" s="37">
        <f t="shared" si="22"/>
        <v>7000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0</v>
      </c>
      <c r="B58" s="71"/>
      <c r="C58" s="71">
        <f>H53</f>
        <v>7000</v>
      </c>
      <c r="D58" s="71"/>
      <c r="E58" s="71">
        <f>F53</f>
        <v>7000</v>
      </c>
      <c r="F58" s="71"/>
      <c r="G58" s="71">
        <f>G53</f>
        <v>0</v>
      </c>
      <c r="H58" s="71"/>
      <c r="I58" s="33">
        <f>A58-C58</f>
        <v>-7000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83">
        <f>J8</f>
        <v>0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89</v>
      </c>
      <c r="E33" s="85" t="s">
        <v>90</v>
      </c>
      <c r="F33" s="85"/>
      <c r="G33" s="19" t="s">
        <v>88</v>
      </c>
      <c r="H33" s="19" t="s">
        <v>86</v>
      </c>
      <c r="I33" s="103" t="s">
        <v>87</v>
      </c>
      <c r="J33" s="103"/>
      <c r="K33" s="45" t="s">
        <v>85</v>
      </c>
    </row>
    <row r="34" spans="2:11" ht="20.100000000000001" customHeight="1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2017-12-15T02:41:11Z</cp:lastPrinted>
  <dcterms:created xsi:type="dcterms:W3CDTF">2014-04-15T08:52:03Z</dcterms:created>
  <dcterms:modified xsi:type="dcterms:W3CDTF">2017-12-15T02:41:30Z</dcterms:modified>
</cp:coreProperties>
</file>