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<sst xmlns="http://schemas.openxmlformats.org/spreadsheetml/2006/main" count="37" uniqueCount="34">
  <si>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【员工差旅报销单】</t>
  </si>
  <si>
    <t>姓名:</t>
  </si>
  <si>
    <t>张伯宸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</si>
  <si>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</si>
  <si>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</si>
  <si>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</si>
  <si>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</si>
  <si>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</si>
  <si>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</si>
  <si>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</si>
  <si>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2025.1.14日</t>
  </si>
  <si>
    <t>报销日期:</t>
  </si>
  <si>
    <t>2025.1.15</t>
  </si>
  <si>
    <t>团号:</t>
  </si>
  <si>
    <t>HMEA-250114-BDD857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</si>
  <si>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</si>
  <si>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</si>
  <si>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</si>
  <si>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</si>
  <si>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</si>
  <si>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</si>
  <si>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</si>
  <si>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</si>
  <si>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</si>
  <si>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打车</t>
  </si>
  <si>
    <t>餐费</t>
  </si>
  <si>
    <t>餐费2人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</si>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</sst>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>
      <alignment vertical="center"/>
    </xf>
    <xf numFmtId="0" fontId="3" fillId="0" borderId="0" xfId="49" applyFont="1" applyAlignment="1">
      <alignment horizontal="right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4" fillId="0" borderId="0" xfId="49" applyFont="1" applyAlignment="1">
      <alignment horizontal="right" vertical="center"/>
    </xf>
    <xf numFmtId="0" fontId="4" fillId="0" borderId="0" xfId="49" applyFont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4" fillId="2" borderId="5" xfId="49" applyFont="1" applyFill="1" applyBorder="1" applyAlignment="1">
      <alignment horizontal="center" vertical="center"/>
    </xf>
    <xf numFmtId="0" fontId="4" fillId="0" borderId="5" xfId="49" applyFont="1" applyBorder="1" applyAlignment="1">
      <alignment horizontal="right" vertical="center"/>
    </xf>
    <xf numFmtId="0" fontId="4" fillId="0" borderId="5" xfId="49" applyFont="1" applyBorder="1">
      <alignment vertical="center"/>
    </xf>
    <xf numFmtId="0" fontId="5" fillId="0" borderId="6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5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5" fillId="0" borderId="7" xfId="49" applyFont="1" applyBorder="1" applyAlignment="1">
      <alignment horizontal="center" vertical="center"/>
    </xf>
    <xf numFmtId="177" fontId="5" fillId="0" borderId="7" xfId="49" applyNumberFormat="1" applyFont="1" applyBorder="1" applyAlignment="1">
      <alignment horizontal="center" vertical="center"/>
    </xf>
    <xf numFmtId="177" fontId="5" fillId="0" borderId="6" xfId="49" applyNumberFormat="1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177" fontId="5" fillId="0" borderId="8" xfId="49" applyNumberFormat="1" applyFont="1" applyBorder="1" applyAlignment="1">
      <alignment horizontal="center" vertical="center"/>
    </xf>
    <xf numFmtId="178" fontId="5" fillId="3" borderId="8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horizontal="right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4" fillId="2" borderId="11" xfId="49" applyFont="1" applyFill="1" applyBorder="1" applyAlignment="1">
      <alignment horizontal="center" vertical="center"/>
    </xf>
    <xf numFmtId="176" fontId="3" fillId="2" borderId="5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left" vertical="center"/>
    </xf>
    <xf numFmtId="177" fontId="5" fillId="0" borderId="7" xfId="49" applyNumberFormat="1" applyFont="1" applyBorder="1" applyAlignment="1">
      <alignment horizontal="center" vertical="center"/>
    </xf>
    <xf numFmtId="0" fontId="5" fillId="0" borderId="8" xfId="49" applyFont="1" applyBorder="1">
      <alignment vertical="center"/>
    </xf>
    <xf numFmtId="178" fontId="3" fillId="0" borderId="0" xfId="49" applyNumberFormat="1" applyFont="1" applyAlignment="1">
      <alignment horizontal="left" vertical="center"/>
    </xf>
    <xf numFmtId="179" fontId="5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112395</xdr:colOff>
      <xdr:row>1</xdr:row>
      <xdr:rowOff>14605</xdr:rowOff>
    </xdr:from>
    <xdr:to>
      <xdr:col>2</xdr:col>
      <xdr:colOff>86360</xdr:colOff>
      <xdr:row>3</xdr:row>
      <xdr:rowOff>168910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7485"/>
          <a:ext cx="1208405" cy="558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Q6" sqref="Q6"/>
    </sheetView>
  </sheetViews>
  <sheetFormatPr defaultColWidth="9" defaultRowHeight="14.4"/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3" ht="17.4" spans="1:10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</row>
    <row r="4" ht="15.6" spans="1:10">
      <c r="A4" s="3"/>
      <c r="B4" s="3"/>
      <c r="C4" s="3"/>
      <c r="D4" s="3"/>
      <c r="E4" s="3"/>
      <c r="F4" s="3"/>
      <c r="G4" s="3"/>
      <c r="H4" s="3"/>
      <c r="I4" s="3"/>
      <c r="J4" s="43"/>
    </row>
    <row r="5" spans="1:10">
      <c r="A5" s="4"/>
      <c r="B5" s="5"/>
      <c r="C5" s="6" t="s">
        <v>1</v>
      </c>
      <c r="D5" s="6"/>
      <c r="E5" s="7" t="s">
        <v>2</v>
      </c>
      <c r="F5" s="7"/>
      <c r="G5" s="6" t="s">
        <v>3</v>
      </c>
      <c r="H5" s="5"/>
      <c r="I5" s="7" t="s">
        <v>4</v>
      </c>
      <c r="J5" s="44"/>
    </row>
    <row r="6" spans="1:10">
      <c r="A6" s="8"/>
      <c r="B6" s="9"/>
      <c r="C6" s="10" t="s">
        <v>5</v>
      </c>
      <c r="D6" s="10"/>
      <c r="E6" s="11" t="s">
        <v>6</v>
      </c>
      <c r="F6" s="11"/>
      <c r="G6" s="10" t="s">
        <v>7</v>
      </c>
      <c r="H6" s="9"/>
      <c r="I6" s="11" t="s">
        <v>8</v>
      </c>
      <c r="J6" s="45"/>
    </row>
    <row r="7" spans="1:10">
      <c r="A7" s="8"/>
      <c r="B7" s="9"/>
      <c r="C7" s="10" t="s">
        <v>9</v>
      </c>
      <c r="D7" s="10"/>
      <c r="E7" s="12" t="s">
        <v>10</v>
      </c>
      <c r="F7" s="12"/>
      <c r="G7" s="13" t="s">
        <v>11</v>
      </c>
      <c r="H7" s="14"/>
      <c r="I7" s="12" t="s">
        <v>12</v>
      </c>
      <c r="J7" s="46"/>
    </row>
    <row r="8" spans="1:10">
      <c r="A8" s="15"/>
      <c r="B8" s="16"/>
      <c r="C8" s="17"/>
      <c r="D8" s="17"/>
      <c r="E8" s="18"/>
      <c r="F8" s="18"/>
      <c r="G8" s="19" t="s">
        <v>13</v>
      </c>
      <c r="H8" s="20"/>
      <c r="I8" s="47" t="s">
        <v>14</v>
      </c>
      <c r="J8" s="48"/>
    </row>
    <row r="9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>
      <c r="A10" s="21" t="s">
        <v>15</v>
      </c>
      <c r="B10" s="22"/>
      <c r="C10" s="21" t="s">
        <v>16</v>
      </c>
      <c r="D10" s="21" t="s">
        <v>17</v>
      </c>
      <c r="E10" s="22"/>
      <c r="F10" s="23" t="s">
        <v>18</v>
      </c>
      <c r="G10" s="22" t="s">
        <v>19</v>
      </c>
      <c r="H10" s="21" t="s">
        <v>20</v>
      </c>
      <c r="I10" s="22"/>
      <c r="J10" s="23" t="s">
        <v>21</v>
      </c>
    </row>
    <row r="11" spans="1:10">
      <c r="A11" s="24">
        <v>1</v>
      </c>
      <c r="B11" s="25"/>
      <c r="C11" s="26" t="s">
        <v>22</v>
      </c>
      <c r="D11" s="27" t="s">
        <v>23</v>
      </c>
      <c r="E11" s="26"/>
      <c r="F11" s="28">
        <v>87.46</v>
      </c>
      <c r="G11" s="29">
        <v>87.46</v>
      </c>
      <c r="H11" s="30"/>
      <c r="I11" s="28"/>
      <c r="J11" s="49" t="s">
        <v>24</v>
      </c>
    </row>
    <row r="12" spans="1:10">
      <c r="A12" s="24">
        <v>2</v>
      </c>
      <c r="B12" s="25"/>
      <c r="C12" s="26"/>
      <c r="D12" s="27"/>
      <c r="E12" s="26"/>
      <c r="F12" s="28">
        <v>91.02</v>
      </c>
      <c r="G12" s="28">
        <v>91.02</v>
      </c>
      <c r="H12" s="30"/>
      <c r="I12" s="28"/>
      <c r="J12" s="49" t="s">
        <v>24</v>
      </c>
    </row>
    <row r="13" spans="1:10">
      <c r="A13" s="31">
        <v>3</v>
      </c>
      <c r="B13" s="32"/>
      <c r="C13" s="26"/>
      <c r="D13" s="27"/>
      <c r="E13" s="26"/>
      <c r="F13" s="28"/>
      <c r="G13" s="28"/>
      <c r="H13" s="30"/>
      <c r="I13" s="28"/>
      <c r="J13" s="49"/>
    </row>
    <row r="14" spans="1:10">
      <c r="A14" s="33"/>
      <c r="B14" s="34">
        <v>4</v>
      </c>
      <c r="C14" s="23"/>
      <c r="E14" s="35" t="s">
        <v>25</v>
      </c>
      <c r="F14" s="36">
        <v>99.4</v>
      </c>
      <c r="G14" s="36">
        <v>99.4</v>
      </c>
      <c r="H14" s="37"/>
      <c r="I14" s="50"/>
      <c r="J14" s="51" t="s">
        <v>26</v>
      </c>
    </row>
    <row r="15" spans="1:10">
      <c r="A15" s="38" t="s">
        <v>27</v>
      </c>
      <c r="B15" s="39"/>
      <c r="C15" s="40"/>
      <c r="D15" s="40"/>
      <c r="E15" s="22"/>
      <c r="F15" s="41">
        <f>SUM(F11:F14)</f>
        <v>277.88</v>
      </c>
      <c r="G15" s="41">
        <f>SUM(G11:G14)</f>
        <v>277.88</v>
      </c>
      <c r="H15" s="37">
        <f>SUM(H11:I13)</f>
        <v>0</v>
      </c>
      <c r="I15" s="50"/>
      <c r="J15" s="51"/>
    </row>
    <row r="16" spans="1:10">
      <c r="A16" s="9"/>
      <c r="B16" s="9"/>
      <c r="C16" s="9"/>
      <c r="D16" s="9"/>
      <c r="E16" s="9"/>
      <c r="F16" s="9"/>
      <c r="G16" s="9"/>
      <c r="H16" s="9"/>
      <c r="I16" s="52"/>
      <c r="J16" s="9"/>
    </row>
    <row r="17" spans="1:10">
      <c r="A17" s="23" t="s">
        <v>19</v>
      </c>
      <c r="B17" s="23"/>
      <c r="C17" s="23"/>
      <c r="D17" s="23"/>
      <c r="E17" s="23"/>
      <c r="F17" s="23" t="s">
        <v>28</v>
      </c>
      <c r="G17" s="23"/>
      <c r="H17" s="23"/>
      <c r="I17" s="23"/>
      <c r="J17" s="23" t="s">
        <v>29</v>
      </c>
    </row>
    <row r="18" spans="1:10">
      <c r="A18" s="42">
        <f>(G15)</f>
        <v>277.88</v>
      </c>
      <c r="B18" s="42"/>
      <c r="C18" s="42"/>
      <c r="D18" s="42"/>
      <c r="E18" s="42"/>
      <c r="F18" s="42">
        <f>H15</f>
        <v>0</v>
      </c>
      <c r="G18" s="42"/>
      <c r="H18" s="42"/>
      <c r="I18" s="42"/>
      <c r="J18" s="53">
        <f>SUM(A18:I18)</f>
        <v>277.88</v>
      </c>
    </row>
    <row r="19" spans="1:10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>
      <c r="A20" s="9" t="s">
        <v>30</v>
      </c>
      <c r="B20" s="9" t="s">
        <v>2</v>
      </c>
      <c r="C20" s="9"/>
      <c r="D20" s="9"/>
      <c r="E20" s="9" t="s">
        <v>31</v>
      </c>
      <c r="F20" s="9" t="s">
        <v>32</v>
      </c>
      <c r="G20" s="9"/>
      <c r="H20" s="9"/>
      <c r="I20" s="9" t="s">
        <v>33</v>
      </c>
      <c r="J20" s="9"/>
    </row>
  </sheetData>
  <mergeCells count="25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H11:I11"/>
    <mergeCell ref="A12:B12"/>
    <mergeCell ref="H12:I12"/>
    <mergeCell ref="A13:B13"/>
    <mergeCell ref="H13:I13"/>
    <mergeCell ref="A15:E15"/>
    <mergeCell ref="H15:I15"/>
    <mergeCell ref="A17:E17"/>
    <mergeCell ref="F17:I17"/>
    <mergeCell ref="A18:E18"/>
    <mergeCell ref="F18:I18"/>
    <mergeCell ref="C11:C13"/>
    <mergeCell ref="D11:E1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张伯宸</dc:creator>
  <cp:lastModifiedBy>空城、独留我一人</cp:lastModifiedBy>
  <dcterms:created xsi:type="dcterms:W3CDTF">2023-05-12T11:15:00Z</dcterms:created>
  <dcterms:modified xsi:type="dcterms:W3CDTF">2025-01-21T03:11:17Z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569A69642261498D904E922EA10160EF_12</vt:lpwstr>
  </property>
</Properties>
</file>