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<sst xmlns="http://schemas.openxmlformats.org/spreadsheetml/2006/main" count="54" uniqueCount="54">
  <si>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</si>
  <si>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HMEA-220630-BDD726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</si>
  <si>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</si>
  <si>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</si>
  <si>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</si>
  <si>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</si>
  <si>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</si>
  <si>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</si>
  <si>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</si>
  <si>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</si>
  <si>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</si>
  <si>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</si>
  <si>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</si>
  <si>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</si>
  <si>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</si>
  <si>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</si>
  <si>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</si>
  <si>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</si>
  <si>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</si>
  <si>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</si>
  <si>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</si>
  <si>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</si>
  <si>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TB物料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</si>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</sst>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O16" sqref="O16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2974.31</v>
      </c>
      <c r="G15" s="15">
        <v>0</v>
      </c>
      <c r="H15" s="15">
        <f>F15+G15</f>
        <v>2974.31</v>
      </c>
      <c r="I15" s="46" t="s">
        <v>22</v>
      </c>
      <c r="J15" s="51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2974.31</v>
      </c>
      <c r="G19" s="19">
        <f>SUM(G15:G18)</f>
        <v>0</v>
      </c>
      <c r="H19" s="19">
        <f>SUM(H15:H18)</f>
        <v>2974.31</v>
      </c>
      <c r="I19" s="49"/>
      <c r="J19" s="53"/>
    </row>
    <row r="20" customHeight="1" spans="1:10">
      <c r="A20" s="13">
        <v>4</v>
      </c>
      <c r="B20" s="14" t="s">
        <v>25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28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29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33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35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37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38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42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2974.31</v>
      </c>
      <c r="G51" s="19">
        <f t="shared" si="12"/>
        <v>0</v>
      </c>
      <c r="H51" s="19">
        <f t="shared" si="12"/>
        <v>2974.31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2974.31</v>
      </c>
      <c r="D56" s="41"/>
      <c r="E56" s="41">
        <f>F51</f>
        <v>2974.31</v>
      </c>
      <c r="F56" s="41"/>
      <c r="G56" s="41">
        <f>G51</f>
        <v>0</v>
      </c>
      <c r="H56" s="41"/>
      <c r="I56" s="59">
        <f>A56-C56</f>
        <v>-2974.31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2022-10-14T08:41:19Z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