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8F72EE37-89BF-4CAE-9CF6-46BF4B4674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3" l="1"/>
  <c r="I36" i="2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21" i="3" l="1"/>
  <c r="H52" i="3"/>
  <c r="C53" i="3"/>
  <c r="H24" i="3"/>
  <c r="H13" i="3"/>
  <c r="D53" i="3"/>
  <c r="E53" i="3"/>
  <c r="A58" i="3" s="1"/>
  <c r="H44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<sst xmlns="http://schemas.openxmlformats.org/spreadsheetml/2006/main" count="108" uniqueCount="94">
  <si>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</si>
  <si>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</si>
  <si>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</si>
  <si>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</si>
  <si>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</si>
  <si>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</si>
  <si>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</si>
  <si>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</si>
  <si>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</si>
  <si>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</si>
  <si>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</si>
  <si>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</si>
  <si>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</si>
  <si>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</si>
  <si>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</si>
  <si>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</si>
  <si>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</si>
  <si>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</si>
  <si>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</si>
  <si>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</si>
  <si>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</si>
  <si>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</si>
  <si>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</si>
  <si>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</si>
  <si>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</si>
  <si>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</si>
  <si>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</si>
  <si>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</si>
  <si>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</si>
  <si>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</si>
  <si>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</si>
  <si>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</si>
  <si>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</si>
  <si>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</si>
  <si>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</si>
  <si>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</si>
  <si>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</si>
  <si>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</si>
  <si>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</si>
  <si>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</si>
  <si>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</si>
  <si>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</si>
  <si>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</si>
  <si>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</si>
  <si>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</si>
  <si>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</si>
  <si>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</si>
  <si>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</si>
  <si>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</si>
  <si>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</si>
  <si>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</si>
  <si>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</si>
  <si>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</si>
  <si>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</si>
  <si>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</si>
  <si>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</si>
  <si>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</si>
  <si>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</si>
  <si>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</si>
  <si>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</si>
  <si>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</si>
  <si>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</si>
  <si>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</si>
  <si>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</si>
  <si>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</si>
  <si>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</si>
  <si>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</si>
  <si>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</si>
  <si>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</si>
  <si>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</si>
  <si>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</si>
  <si>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</si>
  <si>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</si>
  <si>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</si>
  <si>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</si>
  <si>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</si>
  <si>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</si>
  <si>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</si>
  <si>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</si>
  <si>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</si>
  <si>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</si>
  <si>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</si>
  <si>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</si>
  <si>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</si>
  <si>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</si>
  <si>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</si>
  <si>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</si>
  <si>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</si>
  <si>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</si>
  <si>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</si>
  <si>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团号：HMEA-220624-BDD200</t>
    <phoneticPr fontId="1" type="noConversion"/>
  </si>
  <si>
    <t>餐费</t>
    <phoneticPr fontId="1" type="noConversion"/>
  </si>
  <si>
    <t>打车票据</t>
    <phoneticPr fontId="1" type="noConversion"/>
  </si>
  <si>
    <t>滴滴打车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</si>
</sst>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0" zoomScaleNormal="100" workbookViewId="0">
      <selection activeCell="F19" sqref="F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4" t="s">
        <v>90</v>
      </c>
      <c r="I4" s="64"/>
      <c r="J4" s="64" t="s">
        <v>81</v>
      </c>
    </row>
    <row r="5" spans="1:12" ht="21" customHeight="1" x14ac:dyDescent="0.25">
      <c r="H5" s="65"/>
      <c r="I5" s="65"/>
      <c r="J5" s="65"/>
    </row>
    <row r="6" spans="1:12" ht="21" customHeight="1" x14ac:dyDescent="0.2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2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2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2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2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2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2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25">
      <c r="A14" s="52">
        <v>2</v>
      </c>
      <c r="B14" s="54" t="s">
        <v>51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 x14ac:dyDescent="0.2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25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400</v>
      </c>
      <c r="G17" s="36">
        <v>0</v>
      </c>
      <c r="H17" s="36">
        <f t="shared" si="0"/>
        <v>400</v>
      </c>
      <c r="I17" s="2" t="s">
        <v>91</v>
      </c>
      <c r="J17" s="61" t="s">
        <v>68</v>
      </c>
    </row>
    <row r="18" spans="1:10" ht="21" customHeight="1" x14ac:dyDescent="0.25">
      <c r="A18" s="75"/>
      <c r="B18" s="76"/>
      <c r="C18" s="50"/>
      <c r="D18" s="51"/>
      <c r="E18" s="50"/>
      <c r="F18" s="36">
        <v>48</v>
      </c>
      <c r="G18" s="36">
        <v>0</v>
      </c>
      <c r="H18" s="36">
        <f t="shared" si="0"/>
        <v>48</v>
      </c>
      <c r="I18" s="2" t="s">
        <v>92</v>
      </c>
      <c r="J18" s="62"/>
    </row>
    <row r="19" spans="1:10" ht="21" customHeight="1" x14ac:dyDescent="0.25">
      <c r="A19" s="75"/>
      <c r="B19" s="76"/>
      <c r="C19" s="50"/>
      <c r="D19" s="51"/>
      <c r="E19" s="50"/>
      <c r="F19" s="36">
        <v>402.22</v>
      </c>
      <c r="G19" s="36">
        <v>0</v>
      </c>
      <c r="H19" s="36">
        <f t="shared" si="0"/>
        <v>402.22</v>
      </c>
      <c r="I19" s="2" t="s">
        <v>93</v>
      </c>
      <c r="J19" s="62"/>
    </row>
    <row r="20" spans="1:10" ht="21" customHeight="1" x14ac:dyDescent="0.2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850.22</v>
      </c>
      <c r="G21" s="37">
        <f t="shared" ref="G21" si="5">SUM(G17:G20)</f>
        <v>0</v>
      </c>
      <c r="H21" s="37">
        <f>SUM(H17:H20)</f>
        <v>850.22</v>
      </c>
      <c r="I21" s="35"/>
      <c r="J21" s="63"/>
    </row>
    <row r="22" spans="1:10" ht="21" customHeight="1" x14ac:dyDescent="0.25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2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25">
      <c r="A25" s="52">
        <v>5</v>
      </c>
      <c r="B25" s="54" t="s">
        <v>56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 x14ac:dyDescent="0.2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25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 x14ac:dyDescent="0.2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2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2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25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2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2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2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2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2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25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 x14ac:dyDescent="0.2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2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25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2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2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2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2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2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2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850.22</v>
      </c>
      <c r="G53" s="37">
        <f t="shared" si="22"/>
        <v>0</v>
      </c>
      <c r="H53" s="37">
        <f t="shared" si="22"/>
        <v>850.22</v>
      </c>
      <c r="I53" s="35"/>
      <c r="J53" s="39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25">
      <c r="A58" s="77">
        <f>E53</f>
        <v>0</v>
      </c>
      <c r="B58" s="72"/>
      <c r="C58" s="72">
        <f>H53</f>
        <v>850.22</v>
      </c>
      <c r="D58" s="72"/>
      <c r="E58" s="72">
        <f>F53</f>
        <v>850.22</v>
      </c>
      <c r="F58" s="72"/>
      <c r="G58" s="72">
        <f>G53</f>
        <v>0</v>
      </c>
      <c r="H58" s="72"/>
      <c r="I58" s="33">
        <f>A58-C58</f>
        <v>-850.22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2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2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2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2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2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2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2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2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2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2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2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2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2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2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 x14ac:dyDescent="0.25"/>
    <row r="33" spans="2:11" ht="20.100000000000001" customHeight="1" x14ac:dyDescent="0.2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 x14ac:dyDescent="0.2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2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2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2022-07-26T05:53:40Z</cp:lastPrinted>
  <dcterms:created xsi:type="dcterms:W3CDTF">2014-04-15T08:52:03Z</dcterms:created>
  <dcterms:modified xsi:type="dcterms:W3CDTF">2022-07-26T05:53:56Z</dcterms:modified>
</cp:coreProperties>
</file>