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王凤雨\Desktop\bx\"/>
    </mc:Choice>
  </mc:AlternateContent>
  <xr:revisionPtr revIDLastSave="0" documentId="13_ncr:1_{C8E63EDE-F6B7-4625-8BDC-B707A7263A2A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7" i="2" s="1"/>
  <c r="I35" i="2"/>
  <c r="I34" i="2"/>
  <c r="G21" i="2"/>
  <c r="B21" i="2"/>
  <c r="I18" i="2"/>
  <c r="H18" i="2"/>
  <c r="G18" i="2"/>
  <c r="G49" i="3"/>
  <c r="F49" i="3"/>
  <c r="D49" i="3"/>
  <c r="C49" i="3"/>
  <c r="H48" i="3"/>
  <c r="H47" i="3"/>
  <c r="H46" i="3"/>
  <c r="H45" i="3"/>
  <c r="E45" i="3"/>
  <c r="E49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37" i="3" l="1"/>
  <c r="H16" i="3"/>
  <c r="K21" i="2"/>
  <c r="H13" i="3"/>
  <c r="C50" i="3"/>
  <c r="H44" i="3"/>
  <c r="D50" i="3"/>
  <c r="H21" i="3"/>
  <c r="G50" i="3"/>
  <c r="G55" i="3" s="1"/>
  <c r="H32" i="3"/>
  <c r="F50" i="3"/>
  <c r="E55" i="3" s="1"/>
  <c r="H49" i="3"/>
  <c r="E50" i="3"/>
  <c r="A55" i="3" s="1"/>
  <c r="H50" i="3" l="1"/>
  <c r="C55" i="3" s="1"/>
  <c r="I55" i="3" s="1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<sst xmlns="http://schemas.openxmlformats.org/spreadsheetml/2006/main" count="108" uniqueCount="87">
  <si>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</si>
  <si>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</si>
  <si>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</si>
  <si>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</si>
  <si>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</si>
  <si>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</si>
  <si>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</si>
  <si>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</si>
  <si>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</si>
  <si>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</si>
  <si>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</si>
  <si>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</si>
  <si>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</si>
  <si>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</si>
  <si>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</si>
  <si>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</si>
  <si>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</si>
  <si>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</si>
  <si>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</si>
  <si>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</si>
  <si>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</si>
  <si>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</si>
  <si>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</si>
  <si>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</si>
  <si>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</si>
  <si>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</si>
  <si>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</si>
  <si>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</si>
  <si>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</si>
  <si>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</si>
  <si>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</si>
  <si>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</si>
  <si>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</si>
  <si>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</si>
  <si>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</si>
  <si>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</si>
  <si>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</si>
  <si>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</si>
  <si>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</si>
  <si>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</si>
  <si>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</si>
  <si>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</si>
  <si>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</si>
  <si>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</si>
  <si>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</si>
  <si>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</si>
  <si>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</si>
  <si>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</si>
  <si>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</si>
  <si>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</si>
  <si>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</si>
  <si>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</si>
  <si>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</si>
  <si>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</si>
  <si>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</si>
  <si>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</si>
  <si>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</si>
  <si>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</si>
  <si>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</si>
  <si>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</si>
  <si>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</si>
  <si>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</si>
  <si>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</si>
  <si>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</si>
  <si>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</si>
  <si>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</si>
  <si>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</si>
  <si>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</si>
  <si>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</si>
  <si>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</si>
  <si>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</si>
  <si>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</si>
  <si>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</si>
  <si>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</si>
  <si>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</si>
  <si>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</si>
  <si>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</si>
  <si>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</si>
  <si>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</si>
  <si>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</si>
  <si>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</si>
  <si>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</si>
  <si>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5" type="noConversion"/>
  </si>
  <si>
    <t>会议日期：</t>
    <phoneticPr fontId="15" type="noConversion"/>
  </si>
  <si>
    <t>餐费</t>
    <phoneticPr fontId="15" type="noConversion"/>
  </si>
  <si>
    <t>蛋糕</t>
    <phoneticPr fontId="15" type="noConversion"/>
  </si>
  <si>
    <t>展架2个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</si>
</sst>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topLeftCell="A36" workbookViewId="0">
      <selection activeCell="G45" sqref="G45"/>
    </sheetView>
  </sheetViews>
  <sheetFormatPr defaultColWidth="9" defaultRowHeight="21" customHeight="1" x14ac:dyDescent="0.3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96875" customWidth="1"/>
    <col min="10" max="10" width="39.46484375" customWidth="1"/>
  </cols>
  <sheetData>
    <row r="2" spans="1:12" ht="21" customHeight="1" x14ac:dyDescent="0.3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3">
      <c r="H4" s="54" t="s">
        <v>82</v>
      </c>
      <c r="I4" s="55"/>
      <c r="J4" s="54" t="s">
        <v>83</v>
      </c>
    </row>
    <row r="5" spans="1:12" ht="21" customHeight="1" x14ac:dyDescent="0.3">
      <c r="H5" s="56"/>
      <c r="I5" s="56"/>
      <c r="J5" s="56"/>
    </row>
    <row r="6" spans="1:12" ht="21" customHeight="1" x14ac:dyDescent="0.3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3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3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3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3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3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3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3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3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3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3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3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3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3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3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3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3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3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3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3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3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3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3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3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3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3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3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3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3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3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3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3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3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3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3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3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3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3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490</v>
      </c>
      <c r="G45" s="34">
        <v>0</v>
      </c>
      <c r="H45" s="34">
        <f t="shared" si="0"/>
        <v>490</v>
      </c>
      <c r="I45" s="47" t="s">
        <v>86</v>
      </c>
      <c r="J45" s="51"/>
    </row>
    <row r="46" spans="1:10" ht="21" customHeight="1" x14ac:dyDescent="0.3">
      <c r="A46" s="73"/>
      <c r="B46" s="68"/>
      <c r="C46" s="62"/>
      <c r="D46" s="65"/>
      <c r="E46" s="62"/>
      <c r="F46" s="34">
        <v>523.9</v>
      </c>
      <c r="G46" s="34">
        <v>0</v>
      </c>
      <c r="H46" s="34">
        <f t="shared" ref="H46:H48" si="19">F46+G46</f>
        <v>523.9</v>
      </c>
      <c r="I46" s="47" t="s">
        <v>84</v>
      </c>
      <c r="J46" s="52"/>
    </row>
    <row r="47" spans="1:10" ht="21" customHeight="1" x14ac:dyDescent="0.3">
      <c r="A47" s="73"/>
      <c r="B47" s="68"/>
      <c r="C47" s="62"/>
      <c r="D47" s="65"/>
      <c r="E47" s="62"/>
      <c r="F47" s="34">
        <v>38</v>
      </c>
      <c r="G47" s="34">
        <v>0</v>
      </c>
      <c r="H47" s="34">
        <f t="shared" si="19"/>
        <v>38</v>
      </c>
      <c r="I47" s="47" t="s">
        <v>85</v>
      </c>
      <c r="J47" s="52"/>
    </row>
    <row r="48" spans="1:10" ht="21" customHeight="1" x14ac:dyDescent="0.3">
      <c r="A48" s="67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s="27" customFormat="1" ht="21" customHeight="1" x14ac:dyDescent="0.3">
      <c r="A49" s="35"/>
      <c r="B49" s="36" t="s">
        <v>40</v>
      </c>
      <c r="C49" s="37">
        <f>SUM(C45)</f>
        <v>0</v>
      </c>
      <c r="D49" s="37">
        <f>SUM(D45)</f>
        <v>0</v>
      </c>
      <c r="E49" s="37">
        <f>SUM(E45)</f>
        <v>0</v>
      </c>
      <c r="F49" s="37">
        <f>SUM(F45:F48)</f>
        <v>1051.9000000000001</v>
      </c>
      <c r="G49" s="37">
        <f>SUM(G45:G48)</f>
        <v>0</v>
      </c>
      <c r="H49" s="37">
        <f>SUM(H45:H48)</f>
        <v>1051.9000000000001</v>
      </c>
      <c r="I49" s="43"/>
      <c r="J49" s="53"/>
    </row>
    <row r="50" spans="1:10" ht="21" customHeight="1" x14ac:dyDescent="0.3">
      <c r="A50" s="35"/>
      <c r="B50" s="36" t="s">
        <v>41</v>
      </c>
      <c r="C50" s="37">
        <f>SUM(C49,C44,C40,C37,C32,C27,C24,C21,C16,C13)</f>
        <v>0</v>
      </c>
      <c r="D50" s="37">
        <f>SUM(D49,D44,D40,D37,D32,D27,D24,D21,D16,D13)</f>
        <v>0</v>
      </c>
      <c r="E50" s="37">
        <f>SUM(E49,E44,E40,E37,E32,E27,E24,E21,E16,E13)</f>
        <v>0</v>
      </c>
      <c r="F50" s="37">
        <f>SUM(F49,F44,F40,F37,F32,F27,F24,F21,F16,F13)</f>
        <v>1051.9000000000001</v>
      </c>
      <c r="G50" s="37">
        <f>SUM(G49,G44,G40,G37,G32,G27,G24,G21,G16,G13)</f>
        <v>0</v>
      </c>
      <c r="H50" s="37">
        <f>SUM(H49,H44,H40,H37,H32,H27,H24,H21,H16,H13)</f>
        <v>1051.9000000000001</v>
      </c>
      <c r="I50" s="43"/>
      <c r="J50" s="44"/>
    </row>
    <row r="54" spans="1:10" ht="21" customHeight="1" x14ac:dyDescent="0.3">
      <c r="A54" s="77" t="s">
        <v>42</v>
      </c>
      <c r="B54" s="78"/>
      <c r="C54" s="79" t="s">
        <v>43</v>
      </c>
      <c r="D54" s="79"/>
      <c r="E54" s="79" t="s">
        <v>44</v>
      </c>
      <c r="F54" s="79"/>
      <c r="G54" s="79" t="s">
        <v>45</v>
      </c>
      <c r="H54" s="79"/>
      <c r="I54" s="45" t="s">
        <v>46</v>
      </c>
    </row>
    <row r="55" spans="1:10" ht="21" customHeight="1" x14ac:dyDescent="0.3">
      <c r="A55" s="69">
        <f>E50</f>
        <v>0</v>
      </c>
      <c r="B55" s="70"/>
      <c r="C55" s="70">
        <f>H50</f>
        <v>1051.9000000000001</v>
      </c>
      <c r="D55" s="70"/>
      <c r="E55" s="70">
        <f>F50</f>
        <v>1051.9000000000001</v>
      </c>
      <c r="F55" s="70"/>
      <c r="G55" s="70">
        <f>G50</f>
        <v>0</v>
      </c>
      <c r="H55" s="70"/>
      <c r="I55" s="46">
        <f>A55-C55</f>
        <v>-1051.9000000000001</v>
      </c>
    </row>
    <row r="57" spans="1:10" ht="21" customHeight="1" x14ac:dyDescent="0.3">
      <c r="A57" s="38" t="s">
        <v>47</v>
      </c>
      <c r="B57" s="39"/>
      <c r="C57" s="40" t="s">
        <v>48</v>
      </c>
      <c r="D57" s="38"/>
      <c r="E57" s="38" t="s">
        <v>49</v>
      </c>
      <c r="F57" s="38"/>
      <c r="G57" s="38" t="s">
        <v>50</v>
      </c>
      <c r="H57" s="38"/>
      <c r="I57" s="39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8"/>
    <mergeCell ref="B6:B7"/>
    <mergeCell ref="B45:B4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8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8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8"/>
    <mergeCell ref="J41:J44"/>
    <mergeCell ref="J45:J49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3.5" x14ac:dyDescent="0.3"/>
  <cols>
    <col min="1" max="1" width="1.46484375" customWidth="1"/>
    <col min="2" max="3" width="2.1328125" customWidth="1"/>
    <col min="4" max="4" width="12.1328125" customWidth="1"/>
    <col min="5" max="5" width="0.796875" customWidth="1"/>
    <col min="6" max="6" width="18" customWidth="1"/>
    <col min="7" max="7" width="11.6640625" customWidth="1"/>
    <col min="8" max="8" width="11.1328125" customWidth="1"/>
    <col min="9" max="9" width="1" customWidth="1"/>
    <col min="10" max="10" width="11.796875" customWidth="1"/>
    <col min="11" max="11" width="20.796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 x14ac:dyDescent="0.3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" customHeight="1" x14ac:dyDescent="0.3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" customHeight="1" x14ac:dyDescent="0.3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 x14ac:dyDescent="0.3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" customHeight="1" x14ac:dyDescent="0.3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" customHeight="1" x14ac:dyDescent="0.3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" customHeight="1" x14ac:dyDescent="0.3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" customHeight="1" x14ac:dyDescent="0.3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" customHeight="1" x14ac:dyDescent="0.3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" customHeight="1" x14ac:dyDescent="0.3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" customHeight="1" x14ac:dyDescent="0.3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" customHeight="1" x14ac:dyDescent="0.3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 x14ac:dyDescent="0.3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" customHeight="1" x14ac:dyDescent="0.3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 x14ac:dyDescent="0.3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649999999999999" x14ac:dyDescent="0.3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" customHeight="1" x14ac:dyDescent="0.3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" customHeight="1" x14ac:dyDescent="0.3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" customHeight="1" x14ac:dyDescent="0.3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" customHeight="1" x14ac:dyDescent="0.3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" customHeight="1" x14ac:dyDescent="0.3"/>
    <row r="33" spans="2:11" ht="20" customHeight="1" x14ac:dyDescent="0.3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" customHeight="1" x14ac:dyDescent="0.3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" customHeight="1" x14ac:dyDescent="0.3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" customHeight="1" x14ac:dyDescent="0.3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" customHeight="1" x14ac:dyDescent="0.3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" customHeight="1" x14ac:dyDescent="0.3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2023-12-22T04:32:02Z</cp:lastPrinted>
  <dcterms:created xsi:type="dcterms:W3CDTF">2014-04-15T08:52:00Z</dcterms:created>
  <dcterms:modified xsi:type="dcterms:W3CDTF">2023-12-22T04:32:02Z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