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definedNames>
    <definedName name="_xlnm.Print_Area" localSheetId="0">员工差旅明细!$B$1:$L$30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<sst xmlns="http://schemas.openxmlformats.org/spreadsheetml/2006/main" count="47" uniqueCount="38">
  <si>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【员工差旅报销单】</t>
  </si>
  <si>
    <t>姓名:</t>
  </si>
  <si>
    <t>王靖楠</t>
  </si>
  <si>
    <t>职位:</t>
  </si>
  <si>
    <t>发生地:</t>
  </si>
  <si>
    <t>北京、南宁、崇左、钦州</t>
  </si>
  <si>
    <t>部门:</t>
  </si>
  <si>
    <t>企划活动部</t>
  </si>
  <si>
    <t>发生日期:</t>
  </si>
  <si>
    <t>5月6日-5月9日</t>
  </si>
  <si>
    <t>报销日期:</t>
  </si>
  <si>
    <t>2024.05.21</t>
  </si>
  <si>
    <t>团号:</t>
  </si>
  <si>
    <t>HMZA-240624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</si>
  <si>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</si>
  <si>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</si>
  <si>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</si>
  <si>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</si>
  <si>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</si>
  <si>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</si>
  <si>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</si>
  <si>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</si>
  <si>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</si>
  <si>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</si>
  <si>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市内交通（高速费）</t>
  </si>
  <si>
    <t>过路费</t>
  </si>
  <si>
    <t>住宿费</t>
  </si>
  <si>
    <t>康辉、地接住宿费，四人两天</t>
  </si>
  <si>
    <t>康辉住宿费，两人一天</t>
  </si>
  <si>
    <t>餐费</t>
  </si>
  <si>
    <t>5月6日，四人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</si>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</sst>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N9" sqref="N9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20.3333333333333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4"/>
    </row>
    <row r="7" ht="20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5"/>
      <c r="J7" s="11" t="s">
        <v>11</v>
      </c>
      <c r="K7" s="34"/>
    </row>
    <row r="8" ht="20" customHeight="1" spans="2:11">
      <c r="B8" s="12"/>
      <c r="C8" s="13"/>
      <c r="D8" s="14"/>
      <c r="E8" s="14"/>
      <c r="F8" s="15"/>
      <c r="G8" s="15"/>
      <c r="H8" s="14" t="s">
        <v>12</v>
      </c>
      <c r="I8" s="36"/>
      <c r="J8" s="37" t="s">
        <v>13</v>
      </c>
      <c r="K8" s="38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v>102.78</v>
      </c>
      <c r="H11" s="26">
        <v>102.78</v>
      </c>
      <c r="I11" s="39">
        <v>0</v>
      </c>
      <c r="J11" s="40"/>
      <c r="K11" s="41" t="s">
        <v>23</v>
      </c>
    </row>
    <row r="12" ht="20" customHeight="1" spans="2:11">
      <c r="B12" s="22">
        <v>2</v>
      </c>
      <c r="C12" s="23"/>
      <c r="D12" s="27"/>
      <c r="E12" s="25" t="s">
        <v>22</v>
      </c>
      <c r="F12" s="25"/>
      <c r="G12" s="26">
        <v>157.78</v>
      </c>
      <c r="H12" s="26">
        <v>157.78</v>
      </c>
      <c r="I12" s="39">
        <v>0</v>
      </c>
      <c r="J12" s="40"/>
      <c r="K12" s="41" t="s">
        <v>23</v>
      </c>
    </row>
    <row r="13" ht="20" customHeight="1" spans="2:11">
      <c r="B13" s="22">
        <v>3</v>
      </c>
      <c r="C13" s="23"/>
      <c r="D13" s="27"/>
      <c r="E13" s="25" t="s">
        <v>24</v>
      </c>
      <c r="F13" s="25"/>
      <c r="G13" s="26">
        <v>10</v>
      </c>
      <c r="H13" s="26">
        <v>10</v>
      </c>
      <c r="I13" s="39">
        <v>0</v>
      </c>
      <c r="J13" s="40"/>
      <c r="K13" s="41" t="s">
        <v>25</v>
      </c>
    </row>
    <row r="14" ht="20" customHeight="1" spans="2:11">
      <c r="B14" s="22">
        <v>4</v>
      </c>
      <c r="C14" s="23"/>
      <c r="D14" s="27"/>
      <c r="E14" s="22"/>
      <c r="F14" s="23" t="s">
        <v>26</v>
      </c>
      <c r="G14" s="26">
        <v>2022</v>
      </c>
      <c r="H14" s="26">
        <v>2022</v>
      </c>
      <c r="I14" s="39">
        <v>0</v>
      </c>
      <c r="J14" s="40"/>
      <c r="K14" s="41" t="s">
        <v>27</v>
      </c>
    </row>
    <row r="15" ht="20" customHeight="1" spans="2:11">
      <c r="B15" s="22">
        <v>5</v>
      </c>
      <c r="C15" s="23"/>
      <c r="D15" s="27"/>
      <c r="E15" s="22"/>
      <c r="F15" s="23" t="s">
        <v>26</v>
      </c>
      <c r="G15" s="26">
        <v>400</v>
      </c>
      <c r="H15" s="26">
        <v>400</v>
      </c>
      <c r="I15" s="39">
        <v>0</v>
      </c>
      <c r="J15" s="40"/>
      <c r="K15" s="41" t="s">
        <v>28</v>
      </c>
    </row>
    <row r="16" ht="20" customHeight="1" spans="2:11">
      <c r="B16" s="22">
        <v>6</v>
      </c>
      <c r="C16" s="23"/>
      <c r="D16" s="27"/>
      <c r="E16" s="25" t="s">
        <v>29</v>
      </c>
      <c r="F16" s="25"/>
      <c r="G16" s="26">
        <v>177</v>
      </c>
      <c r="H16" s="26">
        <v>177</v>
      </c>
      <c r="I16" s="39">
        <v>0</v>
      </c>
      <c r="J16" s="40"/>
      <c r="K16" s="42" t="s">
        <v>30</v>
      </c>
    </row>
    <row r="17" ht="20" customHeight="1" spans="2:11">
      <c r="B17" s="22">
        <v>7</v>
      </c>
      <c r="C17" s="23"/>
      <c r="D17" s="27"/>
      <c r="E17" s="25" t="s">
        <v>29</v>
      </c>
      <c r="F17" s="25"/>
      <c r="G17" s="26">
        <v>15.9</v>
      </c>
      <c r="H17" s="26">
        <v>0</v>
      </c>
      <c r="I17" s="39">
        <v>15.9</v>
      </c>
      <c r="J17" s="40"/>
      <c r="K17" s="43">
        <v>45421</v>
      </c>
    </row>
    <row r="18" ht="20" customHeight="1" spans="2:11">
      <c r="B18" s="22">
        <v>8</v>
      </c>
      <c r="C18" s="23"/>
      <c r="D18" s="27"/>
      <c r="E18" s="25" t="s">
        <v>29</v>
      </c>
      <c r="F18" s="25"/>
      <c r="G18" s="26">
        <v>13.79</v>
      </c>
      <c r="H18" s="26">
        <v>0</v>
      </c>
      <c r="I18" s="39">
        <v>13.79</v>
      </c>
      <c r="J18" s="40"/>
      <c r="K18" s="43">
        <v>45421</v>
      </c>
    </row>
    <row r="19" ht="20" customHeight="1" spans="2:11">
      <c r="B19" s="22">
        <v>9</v>
      </c>
      <c r="C19" s="23"/>
      <c r="D19" s="27"/>
      <c r="E19" s="25" t="s">
        <v>29</v>
      </c>
      <c r="F19" s="25"/>
      <c r="G19" s="26">
        <v>22</v>
      </c>
      <c r="H19" s="26">
        <v>0</v>
      </c>
      <c r="I19" s="39">
        <v>22</v>
      </c>
      <c r="J19" s="40"/>
      <c r="K19" s="43">
        <v>45420</v>
      </c>
    </row>
    <row r="20" ht="20" customHeight="1" spans="2:11">
      <c r="B20" s="22">
        <v>10</v>
      </c>
      <c r="C20" s="23"/>
      <c r="D20" s="27"/>
      <c r="E20" s="25" t="s">
        <v>29</v>
      </c>
      <c r="F20" s="25"/>
      <c r="G20" s="26">
        <v>15</v>
      </c>
      <c r="H20" s="26">
        <v>0</v>
      </c>
      <c r="I20" s="39">
        <v>15</v>
      </c>
      <c r="J20" s="40"/>
      <c r="K20" s="43">
        <v>45420</v>
      </c>
    </row>
    <row r="21" ht="20" customHeight="1" spans="2:11">
      <c r="B21" s="22">
        <v>11</v>
      </c>
      <c r="C21" s="23"/>
      <c r="D21" s="27"/>
      <c r="E21" s="25" t="s">
        <v>29</v>
      </c>
      <c r="F21" s="25"/>
      <c r="G21" s="26">
        <v>20</v>
      </c>
      <c r="H21" s="26">
        <v>0</v>
      </c>
      <c r="I21" s="39">
        <v>20</v>
      </c>
      <c r="J21" s="40"/>
      <c r="K21" s="43">
        <v>45421</v>
      </c>
    </row>
    <row r="22" ht="20" customHeight="1" spans="2:11">
      <c r="B22" s="19" t="s">
        <v>31</v>
      </c>
      <c r="C22" s="28"/>
      <c r="D22" s="28"/>
      <c r="E22" s="28"/>
      <c r="F22" s="20"/>
      <c r="G22" s="29">
        <f>SUM(G11:G21)</f>
        <v>2956.25</v>
      </c>
      <c r="H22" s="29">
        <f>SUM(H11:H21)</f>
        <v>2869.56</v>
      </c>
      <c r="I22" s="44">
        <f>SUM(I11:J21)</f>
        <v>86.69</v>
      </c>
      <c r="J22" s="45"/>
      <c r="K22" s="46"/>
    </row>
    <row r="23" ht="20" customHeight="1" spans="2:11">
      <c r="B23" s="30"/>
      <c r="C23" s="30"/>
      <c r="D23" s="16"/>
      <c r="E23" s="30"/>
      <c r="F23" s="30"/>
      <c r="G23" s="16"/>
      <c r="H23" s="16"/>
      <c r="I23" s="30"/>
      <c r="J23" s="30"/>
      <c r="K23" s="16"/>
    </row>
    <row r="24" ht="20" customHeight="1" spans="2:11">
      <c r="B24" s="21" t="s">
        <v>18</v>
      </c>
      <c r="C24" s="21"/>
      <c r="D24" s="21"/>
      <c r="E24" s="21"/>
      <c r="F24" s="21"/>
      <c r="G24" s="21" t="s">
        <v>32</v>
      </c>
      <c r="H24" s="21"/>
      <c r="I24" s="21"/>
      <c r="J24" s="21"/>
      <c r="K24" s="21" t="s">
        <v>33</v>
      </c>
    </row>
    <row r="25" ht="20" customHeight="1" spans="2:11">
      <c r="B25" s="31">
        <f>H22</f>
        <v>2869.56</v>
      </c>
      <c r="C25" s="31"/>
      <c r="D25" s="31"/>
      <c r="E25" s="31"/>
      <c r="F25" s="31"/>
      <c r="G25" s="31">
        <f>I22</f>
        <v>86.69</v>
      </c>
      <c r="H25" s="31"/>
      <c r="I25" s="31"/>
      <c r="J25" s="31"/>
      <c r="K25" s="47">
        <f>SUM(B25:J25)</f>
        <v>2956.25</v>
      </c>
    </row>
    <row r="26" ht="20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" customHeight="1" spans="2:11">
      <c r="B27" s="16" t="s">
        <v>34</v>
      </c>
      <c r="C27" s="16"/>
      <c r="D27" s="16"/>
      <c r="E27" s="16"/>
      <c r="F27" s="16" t="s">
        <v>35</v>
      </c>
      <c r="G27" s="16" t="s">
        <v>36</v>
      </c>
      <c r="H27" s="16"/>
      <c r="I27" s="16"/>
      <c r="J27" s="16" t="s">
        <v>37</v>
      </c>
      <c r="K27" s="16"/>
    </row>
    <row r="30" ht="17.4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D11:D21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2024-05-21T07:44:06Z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0BC8B43704B14C909B52A9A317F82789_13</vt:lpwstr>
  </property>
</Properties>
</file>